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https://brinksco.sharepoint.com/sites/GlobalLeaseAccounting/Shared Documents/Resource Library/Lease Exhibits and system instruction guides/Exhibits (Management Inputs)/"/>
    </mc:Choice>
  </mc:AlternateContent>
  <xr:revisionPtr revIDLastSave="18" documentId="8_{A9CAC8B5-4B52-4079-A2F0-23A2790F3DA6}" xr6:coauthVersionLast="47" xr6:coauthVersionMax="47" xr10:uidLastSave="{DCA2EF6B-61B5-413C-B428-62472632C38C}"/>
  <bookViews>
    <workbookView xWindow="28680" yWindow="-120" windowWidth="29040" windowHeight="15840" xr2:uid="{00000000-000D-0000-FFFF-FFFF00000000}"/>
  </bookViews>
  <sheets>
    <sheet name="Instructions" sheetId="3" r:id="rId1"/>
    <sheet name="Depreciable Life" sheetId="8" r:id="rId2"/>
    <sheet name="Glossary" sheetId="1" r:id="rId3"/>
    <sheet name="2. New Assets" sheetId="2" state="hidden" r:id="rId4"/>
    <sheet name="Lease Exhibit B" sheetId="5" r:id="rId5"/>
    <sheet name="Change Control Index" sheetId="7" r:id="rId6"/>
    <sheet name="Data Validation" sheetId="4" r:id="rId7"/>
    <sheet name="JE Data" sheetId="6" state="hidden"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1" i="8" l="1"/>
  <c r="F17" i="8"/>
  <c r="F16" i="8"/>
  <c r="F15" i="8"/>
  <c r="F13" i="8"/>
  <c r="F11" i="8"/>
  <c r="F10" i="8"/>
  <c r="F9" i="8"/>
  <c r="F8" i="8"/>
  <c r="F7" i="8"/>
  <c r="F6" i="8"/>
  <c r="F3" i="8"/>
  <c r="H29" i="4"/>
</calcChain>
</file>

<file path=xl/sharedStrings.xml><?xml version="1.0" encoding="utf-8"?>
<sst xmlns="http://schemas.openxmlformats.org/spreadsheetml/2006/main" count="521" uniqueCount="368">
  <si>
    <t>Per Brink's Useful Life Policy</t>
  </si>
  <si>
    <t>Lease Accelerator Product Category</t>
  </si>
  <si>
    <t>Economic Life 
(in months)</t>
  </si>
  <si>
    <t>Entity/Country</t>
  </si>
  <si>
    <t>Buildings</t>
  </si>
  <si>
    <t>Building - Branch</t>
  </si>
  <si>
    <t>The Brink's Company</t>
  </si>
  <si>
    <t>Yes</t>
  </si>
  <si>
    <t>Building - Other</t>
  </si>
  <si>
    <t>Pittston Coal Management Company</t>
  </si>
  <si>
    <t>No</t>
  </si>
  <si>
    <t>Machinery &amp; Equipment, Furniture and Fixtures</t>
  </si>
  <si>
    <t>Brink's Incorporated</t>
  </si>
  <si>
    <t>Office Equipment</t>
  </si>
  <si>
    <t>Brink's Global Services USA, Inc.</t>
  </si>
  <si>
    <t>Refundable</t>
  </si>
  <si>
    <t>Brinks Brokerage Company</t>
  </si>
  <si>
    <t>Non-Refundable</t>
  </si>
  <si>
    <t>Brink's Canada Ltd. (Co. 2)</t>
  </si>
  <si>
    <t>N/A</t>
  </si>
  <si>
    <t>Antilles Guyanne</t>
  </si>
  <si>
    <t>Armored Vehicles</t>
  </si>
  <si>
    <t>Evolution</t>
  </si>
  <si>
    <t>Armored Truck - Chassis Only</t>
  </si>
  <si>
    <t>Temis S.A.S.</t>
  </si>
  <si>
    <t>Armored Truck - Body Only</t>
  </si>
  <si>
    <t>Les Goelands S.A.S.</t>
  </si>
  <si>
    <t>Armored Truck</t>
  </si>
  <si>
    <t>Temis Formation S.A.R.L.</t>
  </si>
  <si>
    <t>Security Equipment</t>
  </si>
  <si>
    <t>Formation</t>
  </si>
  <si>
    <t>Brink's Teleservices SAS</t>
  </si>
  <si>
    <t>Reunion</t>
  </si>
  <si>
    <t>Controle Securite Reunion</t>
  </si>
  <si>
    <t>Brink's France</t>
  </si>
  <si>
    <t>Security Systems (non CCTV)</t>
  </si>
  <si>
    <t>Brink's France Finance SAS</t>
  </si>
  <si>
    <t>Madagascar SA</t>
  </si>
  <si>
    <t>Securicor</t>
  </si>
  <si>
    <t>Smoke Boxes</t>
  </si>
  <si>
    <t>Morocco</t>
  </si>
  <si>
    <t>Brink's Security Luxembourg S.A.</t>
  </si>
  <si>
    <t>Securico Services Sarl</t>
  </si>
  <si>
    <t>Computer/Telecom Equipment</t>
  </si>
  <si>
    <t>Computers/Peripherals</t>
  </si>
  <si>
    <t>Brink's Hellas SA (Hellenic Brinks)</t>
  </si>
  <si>
    <t>Firearms &amp; Radio</t>
  </si>
  <si>
    <t>Radio Equipment</t>
  </si>
  <si>
    <t>Brink's Cash &amp; Valuables Services SA</t>
  </si>
  <si>
    <t>Brink's Security Services SA</t>
  </si>
  <si>
    <t>Non-Armored Vehicles</t>
  </si>
  <si>
    <t>Brink's Aviation Security Services SA</t>
  </si>
  <si>
    <t>Motorcycles</t>
  </si>
  <si>
    <t>Israel</t>
  </si>
  <si>
    <t>Non-Armored Trucks</t>
  </si>
  <si>
    <t>Jordan</t>
  </si>
  <si>
    <t>Material Handling Vehicles (forklifts, pallet trucks)</t>
  </si>
  <si>
    <t>Brink's Global Services FZE (UAE)</t>
  </si>
  <si>
    <t>Coin Processing Equipment</t>
  </si>
  <si>
    <t>Coin Equipment (counters, sorters, wrappers, etc)</t>
  </si>
  <si>
    <t>Global Services Administration</t>
  </si>
  <si>
    <t>Currency Processing Equipment</t>
  </si>
  <si>
    <t>High Capacity Currency Processors</t>
  </si>
  <si>
    <t>GS Antwerp</t>
  </si>
  <si>
    <t xml:space="preserve">Medium Grade Currency Processors </t>
  </si>
  <si>
    <t>Brink's Belgium Global Services</t>
  </si>
  <si>
    <t>Other Currency Processing Equipment</t>
  </si>
  <si>
    <t>Brink's Global Services Poland</t>
  </si>
  <si>
    <t>Compusafe Equipment</t>
  </si>
  <si>
    <t>Switzerland</t>
  </si>
  <si>
    <t>South Africa</t>
  </si>
  <si>
    <t>Brink's Limited</t>
  </si>
  <si>
    <t>Brink's Limited Bahrain EC</t>
  </si>
  <si>
    <t>Botswana</t>
  </si>
  <si>
    <t>Kenya</t>
  </si>
  <si>
    <t>Brink's Global Technology Limited (Thailand)</t>
  </si>
  <si>
    <t>Brink's Guvenlik Hizmetleri A.S. (Turkey)</t>
  </si>
  <si>
    <t>Brink's Russia Transport</t>
  </si>
  <si>
    <t>Brink's Russia Mgmt</t>
  </si>
  <si>
    <t>Brink's Global Services Deutschland GmbH</t>
  </si>
  <si>
    <t>Servicio Panamericano de Proteccion Curacao, NV</t>
  </si>
  <si>
    <t>Domesa Servicio Pan Americano de Proteccion Brink's Aruba, NV</t>
  </si>
  <si>
    <t>Brink's Seguranca e Transporte de Valores Ltda</t>
  </si>
  <si>
    <t>Brink's Solucoes Logisticas Ltda</t>
  </si>
  <si>
    <t>BGS - Agenciamento de Carga d Despacho Aduaneiro Ltda</t>
  </si>
  <si>
    <t>BVA-Brink's Valores Agregados Ltda</t>
  </si>
  <si>
    <t>Brink's Argentina SA</t>
  </si>
  <si>
    <t>Maco Transportadora de Caudales S.A.</t>
  </si>
  <si>
    <t>Maco Litoral S.A.</t>
  </si>
  <si>
    <t>Colombia Elimination Entity</t>
  </si>
  <si>
    <t>Brink's de Colombia SA</t>
  </si>
  <si>
    <t>Domesa de Colombia SA</t>
  </si>
  <si>
    <t>Procesos &amp; Canje SA</t>
  </si>
  <si>
    <t>e-Pago de Colombia SA</t>
  </si>
  <si>
    <t>Servicios Integrales Valor Agregado SPA</t>
  </si>
  <si>
    <t>Global Security S.A.</t>
  </si>
  <si>
    <t>Brink's Chile, SA</t>
  </si>
  <si>
    <t>Organismo Tecnico de Capacitacion Brink's SpA</t>
  </si>
  <si>
    <t>Brink's Bolivia SA</t>
  </si>
  <si>
    <t>Business Process Intelligence Inc.</t>
  </si>
  <si>
    <t xml:space="preserve">Brink’s Panama SA </t>
  </si>
  <si>
    <t>Panama Elimination Entity</t>
  </si>
  <si>
    <t>Mexico Elimination Entity</t>
  </si>
  <si>
    <t>Servicio Pan Americano de Proteccion SA de CV</t>
  </si>
  <si>
    <t>Servicios Administrativos Consolidados BM de México S.A. de C.V.</t>
  </si>
  <si>
    <t>Brink's Regional Services B.V.</t>
  </si>
  <si>
    <t>ePago International, Inc. (Panama)</t>
  </si>
  <si>
    <t>Brink's ePago Tecnologia Ltda (Brazil)</t>
  </si>
  <si>
    <t>Muitofacil Arrecadacao Ltda</t>
  </si>
  <si>
    <t>Rede Transacoes Eletronicas Ltda. (Redetrel)</t>
  </si>
  <si>
    <t>Brink's Australia Pty Ltd.</t>
  </si>
  <si>
    <t>Brink's Japan Ltd.</t>
  </si>
  <si>
    <t>Hong Kong</t>
  </si>
  <si>
    <t>China</t>
  </si>
  <si>
    <t>Brink's Shanghai Fin Equip Tech Co</t>
  </si>
  <si>
    <t>Brink's Diamond Shanghai Co</t>
  </si>
  <si>
    <t>Brink's Singapore Pte Ltd</t>
  </si>
  <si>
    <t>BVC Brink's Diamond and Jewellery Services LLP</t>
  </si>
  <si>
    <t>Brink's Global Services Pte Ltd</t>
  </si>
  <si>
    <t>Brink's Taiwan Security Limited</t>
  </si>
  <si>
    <t>GS Korea</t>
  </si>
  <si>
    <t>Brink’s India Private Ltd.</t>
  </si>
  <si>
    <t>Brink's Vietnam Co Ltd</t>
  </si>
  <si>
    <t>Macau</t>
  </si>
  <si>
    <t>Brink's Vietnam</t>
  </si>
  <si>
    <t>Brinks Intnl Holdings Co24</t>
  </si>
  <si>
    <t>Brink's Incorporated Sucursal Colombia</t>
  </si>
  <si>
    <t xml:space="preserve">New Lease - Equipment - Step by Step Instructions </t>
  </si>
  <si>
    <r>
      <t xml:space="preserve">The following steps should be completed by </t>
    </r>
    <r>
      <rPr>
        <b/>
        <i/>
        <sz val="11"/>
        <color rgb="FFFF0000"/>
        <rFont val="Calibri"/>
        <family val="2"/>
        <scheme val="minor"/>
      </rPr>
      <t>LOCAL COUNTRY MANAGEMENT</t>
    </r>
    <r>
      <rPr>
        <b/>
        <i/>
        <sz val="11"/>
        <color theme="1"/>
        <rFont val="Calibri"/>
        <family val="2"/>
        <scheme val="minor"/>
      </rPr>
      <t xml:space="preserve"> for any new Equipment lease:  </t>
    </r>
  </si>
  <si>
    <r>
      <rPr>
        <b/>
        <sz val="11"/>
        <color theme="1"/>
        <rFont val="Calibri"/>
        <family val="2"/>
        <scheme val="minor"/>
      </rPr>
      <t xml:space="preserve">1) </t>
    </r>
    <r>
      <rPr>
        <sz val="11"/>
        <color theme="1"/>
        <rFont val="Calibri"/>
        <family val="2"/>
        <scheme val="minor"/>
      </rPr>
      <t xml:space="preserve"> </t>
    </r>
    <r>
      <rPr>
        <b/>
        <sz val="11"/>
        <color theme="1"/>
        <rFont val="Calibri"/>
        <family val="2"/>
        <scheme val="minor"/>
      </rPr>
      <t xml:space="preserve">Receive New Lease Data from the Country </t>
    </r>
    <r>
      <rPr>
        <sz val="11"/>
        <color theme="1"/>
        <rFont val="Calibri"/>
        <family val="2"/>
        <scheme val="minor"/>
      </rPr>
      <t xml:space="preserve">
With any new Real Estate Lease, this Exhibit B should be provided by the country.  Tab 2 should be completed by Country management and have tab 2 completed with all management assumptions completed (columns highlighted in green).</t>
    </r>
  </si>
  <si>
    <r>
      <rPr>
        <b/>
        <sz val="11"/>
        <color theme="1"/>
        <rFont val="Calibri"/>
        <family val="2"/>
        <scheme val="minor"/>
      </rPr>
      <t>2)  Complete Tab 2 - New Assets</t>
    </r>
    <r>
      <rPr>
        <b/>
        <sz val="11"/>
        <color rgb="FFFF0000"/>
        <rFont val="Calibri"/>
        <family val="2"/>
        <scheme val="minor"/>
      </rPr>
      <t xml:space="preserve"> (prepared by Local Country, reviewed by LAC)</t>
    </r>
    <r>
      <rPr>
        <sz val="11"/>
        <color theme="1"/>
        <rFont val="Calibri"/>
        <family val="2"/>
        <scheme val="minor"/>
      </rPr>
      <t xml:space="preserve">
Note that Tab 2 should only be completed for those lease arrangements where we have an existing Master Lease arrangement already within Lease Accelerator and we are adding assets to that arrangement.  We will still consider the new assets to be new leases, however, not as many inputs are required since we already have input the arrangement into Lease Accelerator.</t>
    </r>
  </si>
  <si>
    <t>TO BE PREPARED BY LOCAL COUNTRY MANAGEMENT AND REVIEWED BY THE LEASE ACCOUNTING CENTERS</t>
  </si>
  <si>
    <t xml:space="preserve">LEASE EXHIBIT B - </t>
  </si>
  <si>
    <t>NEW LEASE - EQUIPMENT LEASE</t>
  </si>
  <si>
    <t>SOX Sign Off</t>
  </si>
  <si>
    <t>Date</t>
  </si>
  <si>
    <t>(Date of completion)</t>
  </si>
  <si>
    <t>(Lease Accounting Center Sign off)</t>
  </si>
  <si>
    <t>(Date of review)</t>
  </si>
  <si>
    <t>General Lease Data</t>
  </si>
  <si>
    <t>LA Input</t>
  </si>
  <si>
    <t>Completed by Country Management</t>
  </si>
  <si>
    <t>BCO Instructions</t>
  </si>
  <si>
    <t>Country/Entity:</t>
  </si>
  <si>
    <t>Use dropdown for specific entities set up in LA.  Contact your LAC contact if you need a new entity set up in the system.</t>
  </si>
  <si>
    <t>Asset Type:</t>
  </si>
  <si>
    <t>Brief description of the asset being leased</t>
  </si>
  <si>
    <t>Use dropdown to classify the asset based on the Product Codes assigned in LA.  Contact your LAC with questions.
Note if multiple product categories exist within one lease arrangement, please indicate the specific product code for each individual asset in the Asset Listing.</t>
  </si>
  <si>
    <t>Please indicate the total lease term for the leased equipment.  The total lease term should include both the base lease term and any reasonably certain options (renewal, termination) noted above.
Note that lease term for equipment leases will typically only include the contractual term indicated in the contract, unless there is a significantly compelling reason we would take the renewal option such that we are reasonably certain (80% likely) to take the renewal option.  Details of any reasonably certain option should be documented above.  
If there are multiple assets with various lease terms, please verify that the Asset Listing includes the start date and term for each individual asset.</t>
  </si>
  <si>
    <t>Asset Identifier:</t>
  </si>
  <si>
    <t>For each asset indicated in the lease or within the asset schedule, please provide a unique asset identifier (serial #, vehicle #, etc)</t>
  </si>
  <si>
    <t>Vendor ID per AP System:</t>
  </si>
  <si>
    <t xml:space="preserve">Indicate the Vendor ID in the AP system </t>
  </si>
  <si>
    <t>Asset Owner Name:</t>
  </si>
  <si>
    <t>Required - provide Brink's individual responsible for managing the lease arrangement</t>
  </si>
  <si>
    <t>Asset Owner Email:</t>
  </si>
  <si>
    <t xml:space="preserve">Required - provide email contact information </t>
  </si>
  <si>
    <t>Asset User Name:</t>
  </si>
  <si>
    <t>Not required, optional to add a secondary Brink's contact to the lease</t>
  </si>
  <si>
    <t>Asset User Email:</t>
  </si>
  <si>
    <t xml:space="preserve">GL-Journal Entry Data </t>
  </si>
  <si>
    <t>Required for HFM and Oracle entities</t>
  </si>
  <si>
    <t xml:space="preserve">Cost Center </t>
  </si>
  <si>
    <t xml:space="preserve">Required for Oracle entities </t>
  </si>
  <si>
    <t>Branch</t>
  </si>
  <si>
    <t>Department ID</t>
  </si>
  <si>
    <t>Only required if applicable for entity subledger coding</t>
  </si>
  <si>
    <t>Operating Unit</t>
  </si>
  <si>
    <t xml:space="preserve">Lease Classification Data </t>
  </si>
  <si>
    <t>Does the monthly rental payment include VAT/Taxes?</t>
  </si>
  <si>
    <t>Indicate if VAT/Tax is included in the monthly rental payment.  
Note that if the VAT/Tax conclusions differ by asset, please indicate the VAT/Tax considerations for each individual asset in the Asset Listing.</t>
  </si>
  <si>
    <r>
      <t>If VAT/Taxes is included, is the VAT/Tax refundable or nonrefundable? (</t>
    </r>
    <r>
      <rPr>
        <b/>
        <sz val="11"/>
        <color rgb="FFFF0000"/>
        <rFont val="Calibri"/>
        <family val="2"/>
        <scheme val="minor"/>
      </rPr>
      <t>Note 1</t>
    </r>
    <r>
      <rPr>
        <sz val="11"/>
        <color theme="1"/>
        <rFont val="Calibri"/>
        <family val="2"/>
        <scheme val="minor"/>
      </rPr>
      <t>)</t>
    </r>
  </si>
  <si>
    <r>
      <t xml:space="preserve">Indicate whether the VAT/Taxes is refundable or nonrefundable.  Refundable means that we get the tax credit and therefore if we get the tax credit, then we record this outside the lease as a tax asset that will ultimately be used to offset any tax liability we incur on the revenue side of our transactions (see example below for typical entries for refundable VAT - </t>
    </r>
    <r>
      <rPr>
        <b/>
        <i/>
        <sz val="11"/>
        <color rgb="FFFF0000"/>
        <rFont val="Calibri"/>
        <family val="2"/>
        <scheme val="minor"/>
      </rPr>
      <t>Note 1</t>
    </r>
    <r>
      <rPr>
        <i/>
        <sz val="11"/>
        <color theme="1"/>
        <rFont val="Calibri"/>
        <family val="2"/>
        <scheme val="minor"/>
      </rPr>
      <t xml:space="preserve">). </t>
    </r>
  </si>
  <si>
    <t>If VAT/Tax is included, what is the VAT/Tax percent?</t>
  </si>
  <si>
    <t>Indicate the percent for which VAT/Tax is calculated in the monthly payment</t>
  </si>
  <si>
    <t>This criterion is met in situations in which the lease agreement provides for the transfer of title at or shortly after the end of the lease term in exchange for the payment of a nominal fee, for example, the minimum required by statutory regulation to transfer title.</t>
  </si>
  <si>
    <t>Does the lease have a purchase option?</t>
  </si>
  <si>
    <t>Indicate if you are aware of a purchase option within the lease contract</t>
  </si>
  <si>
    <t>What is the fair value of the leased asset at the commencement of the lease?</t>
  </si>
  <si>
    <t>Indicate the price that would be received to purchase the asset from a market participant at lease commencement.
If the lease contains multiple different assets, please include the fair value of each individual asset within the Asset Schedule.</t>
  </si>
  <si>
    <t>What is the source of the fair value provided?</t>
  </si>
  <si>
    <t>Indicate how the fair value was derived (market quote from the lessor or other vendors, lease vs buy analysis, etc)</t>
  </si>
  <si>
    <t>NEW ASSETS UNDER A CURRENT LEASE ARRANGEMENT</t>
  </si>
  <si>
    <t>Lease Schedule ID per LA:</t>
  </si>
  <si>
    <t xml:space="preserve">Should align with a Schedule already in LA - for example, FR-EQ-1 or US-Compusafe-1
Note that the LAC team will assign a new Schedule number for each specific asset, we just need to know the general Lease Identifier </t>
  </si>
  <si>
    <t>Please add the following columns to your asset listing of new asset additions for the period:</t>
  </si>
  <si>
    <t xml:space="preserve">Asset identifier (serial # or ID) for each individual asset in the Asset Listing </t>
  </si>
  <si>
    <t>Required</t>
  </si>
  <si>
    <t>Asset available for use date (or installation date)</t>
  </si>
  <si>
    <t xml:space="preserve">Lease End Date and/or term </t>
  </si>
  <si>
    <t xml:space="preserve">Monthly Rental Amount for each asset </t>
  </si>
  <si>
    <t>Indicate if VAT/Taxes is included in the monthly rental payment</t>
  </si>
  <si>
    <t>Line of Business</t>
  </si>
  <si>
    <t>Asset Type</t>
  </si>
  <si>
    <t>Product Category</t>
  </si>
  <si>
    <t>Add product category to the asset listing if there are new products being leased or if the lease contains multiple product categories.  If there are no changes in product category from the initial Master Lease and asset uploads, this input is not needed.</t>
  </si>
  <si>
    <t>Asset Owner Name</t>
  </si>
  <si>
    <t>Asset Owner Email</t>
  </si>
  <si>
    <t>Asset User Name</t>
  </si>
  <si>
    <t>Asset User Email</t>
  </si>
  <si>
    <t>No.</t>
  </si>
  <si>
    <t>Country /Entity:</t>
  </si>
  <si>
    <t>VAT</t>
  </si>
  <si>
    <t>Total</t>
  </si>
  <si>
    <r>
      <t>If VAT/Taxes is included, is the VAT/Tax refundable or nonrefundable? (</t>
    </r>
    <r>
      <rPr>
        <b/>
        <sz val="9"/>
        <color rgb="FFFF0000"/>
        <rFont val="Calibri"/>
        <family val="2"/>
        <scheme val="minor"/>
      </rPr>
      <t>Note 1</t>
    </r>
    <r>
      <rPr>
        <sz val="9"/>
        <color theme="1"/>
        <rFont val="Calibri"/>
        <family val="2"/>
        <scheme val="minor"/>
      </rPr>
      <t>)</t>
    </r>
  </si>
  <si>
    <t>US-EQ-Huntington-JTS-022</t>
  </si>
  <si>
    <t xml:space="preserve">Local ERP Cost Center </t>
  </si>
  <si>
    <t>FCC Cost Center (LA SBU)</t>
  </si>
  <si>
    <t>#</t>
  </si>
  <si>
    <t>Change Event Description</t>
  </si>
  <si>
    <t>Requested by</t>
  </si>
  <si>
    <t>Reason</t>
  </si>
  <si>
    <t>Agreed by</t>
  </si>
  <si>
    <t>Date added to process (Exhibit)</t>
  </si>
  <si>
    <t>Added by</t>
  </si>
  <si>
    <t>Sale leaseback identified to LAC</t>
  </si>
  <si>
    <t>Customers</t>
  </si>
  <si>
    <t>Frequest occurrence of sale leaseback transactions</t>
  </si>
  <si>
    <t>Kathryn Ingerly</t>
  </si>
  <si>
    <t>MLT reference in instructions</t>
  </si>
  <si>
    <t>2023 change in procedure to make MLT quarterly, not monthly</t>
  </si>
  <si>
    <t>Please indicate the date that Brink's has access to the asset.  This date could differ from the commencement date indicated in the contract if assets are installed or shipped at various times.   
If there are multiple assets with various lease terms, please verify that the Asset Listing includes the available for use date for each individual asset.</t>
  </si>
  <si>
    <t>Moved Available For Use Date higher in the list</t>
  </si>
  <si>
    <t>Lease Term is impacted by AFU Date, as AFU is commencement date</t>
  </si>
  <si>
    <t>Changed "Lease Term" wording to include time period from commencement date</t>
  </si>
  <si>
    <t>Lease Term is the time period from ASC 842 commencement date to the final payment date.  The previous intention of this field was number of payments.  Changed wording to reflect this on both the Management Inputs and on the Asset Listing.</t>
  </si>
  <si>
    <t>Added Changed Control Index</t>
  </si>
  <si>
    <t>To track changes made to Exhibit and dates made</t>
  </si>
  <si>
    <t>(Local Management awareness sign off)</t>
  </si>
  <si>
    <t>(Local team preparer Sign off)</t>
  </si>
  <si>
    <t xml:space="preserve">LAC Preparer review and completion by: </t>
  </si>
  <si>
    <t xml:space="preserve">LAC Reviewer by: </t>
  </si>
  <si>
    <t>Lease Description-Lessor &amp; schedule #:</t>
  </si>
  <si>
    <t>Schedule ID for MLT (assigned by LAC):</t>
  </si>
  <si>
    <t>Use your FCC entity ID or 2 digit country code (ISO 2 digit code)</t>
  </si>
  <si>
    <t>To be assigned by LAC -- Schedule ID for MLT and LA</t>
  </si>
  <si>
    <t>LA Product Category (assigned by LAC):</t>
  </si>
  <si>
    <r>
      <t xml:space="preserve">As identified in Brink's Lease Policy section 5.11, sale leasebacks transactions have complex accounting rules.  If the answer is yes, </t>
    </r>
    <r>
      <rPr>
        <b/>
        <i/>
        <sz val="11"/>
        <color theme="1"/>
        <rFont val="Calibri"/>
        <family val="2"/>
        <scheme val="minor"/>
      </rPr>
      <t>provide a copy of the sale agreement and the complete journal entry proposed or used to record the sale to the LAC</t>
    </r>
    <r>
      <rPr>
        <i/>
        <sz val="11"/>
        <color theme="1"/>
        <rFont val="Calibri"/>
        <family val="2"/>
        <scheme val="minor"/>
      </rPr>
      <t xml:space="preserve"> at the same time with this form and the lease agreement.  Place in the Country Comments the names of the files provided and the purpose of each.
Note to local team:  LAC team will notify you and your BCO Field Controller if the lease classification is finance, as the entry recording the income from the sale of the leases will be impacted.  
LAC Team, all sale leaseback transactions must be tagged and when finance, tagged as failed sale leasebac and the appropriate Field Controller provided with the lease classification analysis, copies of the agreements, journal entry and LA Deal Summary.</t>
    </r>
  </si>
  <si>
    <t>Required for FCC and Oracle entities</t>
  </si>
  <si>
    <t xml:space="preserve">Required - provide Brink's individual responsible for managing the lease arrangement, as quarterly updates are required to the LAC about the relationship with the lessor and the status of the lease.  </t>
  </si>
  <si>
    <t>Required, if different than Asset Owner - Quarterly updates are required to the LAC about the status of the asset.  This is the person who should receive the requests to be answered.</t>
  </si>
  <si>
    <t>Local Team form preparer:</t>
  </si>
  <si>
    <t>Local Accounting team reviewer:</t>
  </si>
  <si>
    <t>Note: This should be the local team requesting the leased asset arrangement.</t>
  </si>
  <si>
    <t>Note: This should be local accounting manager or above.</t>
  </si>
  <si>
    <t>Note: This should be the LAC accountant "preparer".</t>
  </si>
  <si>
    <t>Note:  This should be the LAC senior accountant reviewer or Team Leader</t>
  </si>
  <si>
    <t>Clarified local team and LAC team sign-offs required.</t>
  </si>
  <si>
    <t>SOX auditors</t>
  </si>
  <si>
    <t>Accounting managers on local teams complaining they didn't know about leases.  Sign-offs were unclear about responsibilities.</t>
  </si>
  <si>
    <t>Brief description of the asset being leased-align this with the Fixed Asset Policy descriptions. (see "Data Validation" tab in this workbook.)</t>
  </si>
  <si>
    <t>Tax, fixed assets</t>
  </si>
  <si>
    <t>Asset account for transfer at end of life of lease (finance leases)</t>
  </si>
  <si>
    <t>Accounting owner Name:</t>
  </si>
  <si>
    <t>Accounting owner email:</t>
  </si>
  <si>
    <t>Required - entries will be sent quarterly from the LAC.  This is who should receive them and is responsible for reviewing and recording them.</t>
  </si>
  <si>
    <t>This is the finance or accounting person responsible for the financial statements for the type of asset being leased.</t>
  </si>
  <si>
    <t>Blackline Asset Balance reconciliation certifier Name:</t>
  </si>
  <si>
    <t>Organized asset data together on the form, near GL data that must be by asset.</t>
  </si>
  <si>
    <t>Asset data was spread throughout the form and was best aggregated.  Added row for number of assets and a reference to complete the Asset Listing tab when more than 1.</t>
  </si>
  <si>
    <t>Added LAC Comments column</t>
  </si>
  <si>
    <t>LAC "review" of the form was not well noted without a comment column included.</t>
  </si>
  <si>
    <t>Added requirement for Asset User contact information</t>
  </si>
  <si>
    <t>Added rows for Accounting Owner and Blackline Asset reconciliation certifier.</t>
  </si>
  <si>
    <t>Asset impairments must be communicated and we must know who to communicate with.</t>
  </si>
  <si>
    <t>Added AP notification confirmation with account coding and DOA person's name</t>
  </si>
  <si>
    <t>Financial balance and correct accounting coding for assets is important due to impairments requirements.</t>
  </si>
  <si>
    <t>AP notification and coding being unclear is causing financial statement and lease errors.</t>
  </si>
  <si>
    <t>Local Accounting leader acknowledgement:</t>
  </si>
  <si>
    <t>New additions from first page onto Asset Listing</t>
  </si>
  <si>
    <r>
      <rPr>
        <b/>
        <sz val="12"/>
        <color rgb="FFFF0000"/>
        <rFont val="Calibri"/>
        <family val="2"/>
        <scheme val="minor"/>
      </rPr>
      <t xml:space="preserve">NOTE: </t>
    </r>
    <r>
      <rPr>
        <b/>
        <sz val="12"/>
        <color theme="1"/>
        <rFont val="Calibri"/>
        <family val="2"/>
        <scheme val="minor"/>
      </rPr>
      <t xml:space="preserve"> Please use this template when adding new assets to a current lease arrangement that is already included within the LA system.  For example - a Master Lease Agreement for vehicles where we add new vehicles each month.  We assume the General Lease Data that was provided at the beginning of the Master Lease to be the same unless otherwise noted below.  
Please provide an updated Asset Listing with the applicable data below on a per asset basis for all new assets leased during the period.</t>
    </r>
  </si>
  <si>
    <r>
      <rPr>
        <b/>
        <sz val="11"/>
        <color theme="1"/>
        <rFont val="Calibri"/>
        <family val="2"/>
        <scheme val="minor"/>
      </rPr>
      <t>1)  Complete Tab 1 - Asset Listing</t>
    </r>
    <r>
      <rPr>
        <b/>
        <sz val="11"/>
        <color rgb="FFFF0000"/>
        <rFont val="Calibri"/>
        <family val="2"/>
        <scheme val="minor"/>
      </rPr>
      <t xml:space="preserve"> (prepared by Local Country, reviewed by LAC)</t>
    </r>
    <r>
      <rPr>
        <sz val="11"/>
        <color theme="1"/>
        <rFont val="Calibri"/>
        <family val="2"/>
        <scheme val="minor"/>
      </rPr>
      <t xml:space="preserve">
Tab 1 should be prepared by Local Country management for all new equipment lease arrangements.  Note that if you are just adding assets to an existing lease arrangement already in Lease Accelerator, this tab is not required - see Tab 2.  
Any questions should be sent to the LAC.</t>
    </r>
  </si>
  <si>
    <t>Currency</t>
  </si>
  <si>
    <t>Repayment mode</t>
  </si>
  <si>
    <t>Camilo Briceño</t>
  </si>
  <si>
    <t>Added Repayment Mode and Currency columns on Asset Listing Tab</t>
  </si>
  <si>
    <t xml:space="preserve">To consolidate the information to be completed by the country in a single tab. </t>
  </si>
  <si>
    <t>Start Date in LA (To Be completed by LAC)</t>
  </si>
  <si>
    <t xml:space="preserve"> Line of Business (LOB)</t>
  </si>
  <si>
    <r>
      <t xml:space="preserve">Available for use Date:
</t>
    </r>
    <r>
      <rPr>
        <b/>
        <sz val="9"/>
        <color rgb="FFFF0000"/>
        <rFont val="Calibri"/>
        <family val="2"/>
        <scheme val="minor"/>
      </rPr>
      <t>MM</t>
    </r>
    <r>
      <rPr>
        <b/>
        <sz val="9"/>
        <color rgb="FFFF0000"/>
        <rFont val="Calibri"/>
        <family val="2"/>
      </rPr>
      <t xml:space="preserve">/DD/YYYY
</t>
    </r>
    <r>
      <rPr>
        <sz val="9"/>
        <rFont val="Calibri"/>
        <family val="2"/>
      </rPr>
      <t>(or installation date)</t>
    </r>
  </si>
  <si>
    <r>
      <t xml:space="preserve">Lease is part of a </t>
    </r>
    <r>
      <rPr>
        <b/>
        <u/>
        <sz val="12"/>
        <color theme="1"/>
        <rFont val="Calibri"/>
        <family val="2"/>
        <scheme val="minor"/>
      </rPr>
      <t>sale leaseback</t>
    </r>
    <r>
      <rPr>
        <u/>
        <sz val="12"/>
        <color theme="1"/>
        <rFont val="Calibri"/>
        <family val="2"/>
        <scheme val="minor"/>
      </rPr>
      <t xml:space="preserve"> transaction?</t>
    </r>
  </si>
  <si>
    <t>LEASE EXHIBIT B  Glossary</t>
  </si>
  <si>
    <t>Asset Listing Data</t>
  </si>
  <si>
    <t>Lease General Data</t>
  </si>
  <si>
    <t>Note: This should be local accounting manager or above and does not indicate a detailed review.</t>
  </si>
  <si>
    <t>Note:  This should be the LAC senior accountant reviewer or Team Leader.</t>
  </si>
  <si>
    <t>Lessor Name and schedule number (if schedule number is available) The schedule number should be the sequential number assigned by the lessor when there is a master lease agreement.</t>
  </si>
  <si>
    <t>GL account coding notified to AP &amp; authorizer</t>
  </si>
  <si>
    <t>Should align with the name of the contract/document sent to the LAC as part of this New Lease package and will be the name on the updated MLT</t>
  </si>
  <si>
    <t>This is really important information for you to either read or provide</t>
  </si>
  <si>
    <t>This is Lease policy information that only you can answer.</t>
  </si>
  <si>
    <t>If previous question was "Yes" a copy of the sale agreement was sent to the LAC</t>
  </si>
  <si>
    <t>General Asset Listing Data</t>
  </si>
  <si>
    <t>Renewal or Termination Options if yes please describe in detail :</t>
  </si>
  <si>
    <t>List any renewal/evergreen or termination options included in the contract or arrangement.  Please indicate the section and/or paragraph of the contract where the options are explained.
Add a row to describe each renewal or termination (EOT) option.</t>
  </si>
  <si>
    <r>
      <t>Number of assets</t>
    </r>
    <r>
      <rPr>
        <b/>
        <sz val="11"/>
        <color theme="1"/>
        <rFont val="Calibri"/>
        <family val="2"/>
        <scheme val="minor"/>
      </rPr>
      <t xml:space="preserve"> </t>
    </r>
  </si>
  <si>
    <t>Indicate the number of assets being leased.  The information in the "Asset Listing Data" section below must be completed. The lessor provided asset listing should be provided to the LAC as part of the contract.</t>
  </si>
  <si>
    <t>Number of assets</t>
  </si>
  <si>
    <t>Blackline Asset Balance reconciliation certifier Email:</t>
  </si>
  <si>
    <t>Start Date for payments</t>
  </si>
  <si>
    <t xml:space="preserve">GL account coding notified to AP </t>
  </si>
  <si>
    <t>Delegation of Authority Matrix authorizer for the invoices</t>
  </si>
  <si>
    <t>Lease Start Date in LA</t>
  </si>
  <si>
    <t>Lease End Date</t>
  </si>
  <si>
    <t xml:space="preserve"> Line of Business (LOB) (FCC Services Code)</t>
  </si>
  <si>
    <t>The person's role and name who signs off on this expense monthly should be placed in this field.
If the name is unknown, the circumstances that allow it to be paid should be described.</t>
  </si>
  <si>
    <t>ISO 2-digit Country Code</t>
  </si>
  <si>
    <t>Master Lease Tracker and LA Schedule ID</t>
  </si>
  <si>
    <t>Lease Description-Lessor  or Lessor &amp; schedule # (if it's a lease in a master agreement):</t>
  </si>
  <si>
    <t>Note the account number that is charged each time a payment is recorded for payment by AP for this lease.  This will be either an expense account or a clearing.  Clearing accounts can be either balance sheet or expenses.</t>
  </si>
  <si>
    <t>Document Name for contract.  List also the document name for asset list if it is in a separate file.:</t>
  </si>
  <si>
    <t>If there are renewal options in the contract, are you 80% certain that you will renew? Describe what gives the certainty.</t>
  </si>
  <si>
    <t>If sale leaseback question was "Yes" the  journal entry for the sale was sent to the LAC</t>
  </si>
  <si>
    <t>Start here on 5/16</t>
  </si>
  <si>
    <t>MANAGEMENT INPUT of asset data</t>
  </si>
  <si>
    <t>MANAGEMENT INPUT of Contract data</t>
  </si>
  <si>
    <t>Asset Type (using FA Policy labels):</t>
  </si>
  <si>
    <t>LAC input of asset data (from contract or LAC Procedures)</t>
  </si>
  <si>
    <t>Asset Fixed Asset Number (applies for assets that will become owned at the end of the lease and are therefore are finance leases):</t>
  </si>
  <si>
    <t>Lease Term per Contract</t>
  </si>
  <si>
    <t>Reasonably Certain Holding Period</t>
  </si>
  <si>
    <t>Repayment mode (per country AP setup)</t>
  </si>
  <si>
    <t>Repayment mode (per contract)</t>
  </si>
  <si>
    <t>Additional Lease Information (To be completed by LAC)</t>
  </si>
  <si>
    <t>LAC Extraction of Contract Data (To be Completed by LAC)</t>
  </si>
  <si>
    <t>Lease Term per Contract (Number of payments including Reasonably Certain Holding Period plus free rent periods due to Available for Use date):</t>
  </si>
  <si>
    <t>Depreciation Method(Accting)</t>
  </si>
  <si>
    <t>Straight Line 8-Year</t>
  </si>
  <si>
    <t>Straight Line 15-Year</t>
  </si>
  <si>
    <t>Straight Line 30-Year</t>
  </si>
  <si>
    <t>Straight Line 5-Year</t>
  </si>
  <si>
    <t>Straight Line 7-Year</t>
  </si>
  <si>
    <t>Autos E72 U48</t>
  </si>
  <si>
    <t>Straight Line 4-Year</t>
  </si>
  <si>
    <t>Straight Line 10-Year</t>
  </si>
  <si>
    <t>Material Handling (Soft Costs)</t>
  </si>
  <si>
    <t>Straight Line 20-Year</t>
  </si>
  <si>
    <t>Straight Line 6-Year</t>
  </si>
  <si>
    <t>Straight Line 3-Year</t>
  </si>
  <si>
    <t>Short Term Real Estate Leases</t>
  </si>
  <si>
    <t>Smart Safes E120 U72</t>
  </si>
  <si>
    <t>ISO 2-digit Country Code (To be Completed by LAC)</t>
  </si>
  <si>
    <t>Master Lease Tracker and LA Schedule ID (To be Completed by LAC)</t>
  </si>
  <si>
    <t>Lease Start Date in LA (To be Completed by LAC)</t>
  </si>
  <si>
    <t>Lease End Date (To be Completed by LAC)</t>
  </si>
  <si>
    <t>Renewal or Termination Options (To be Completed by LAC)</t>
  </si>
  <si>
    <t>Include the country code according to the ISO 2 file.</t>
  </si>
  <si>
    <t xml:space="preserve">Include the Schedule ID included in the MLT. </t>
  </si>
  <si>
    <t>Include the start date to be used in LA.</t>
  </si>
  <si>
    <t xml:space="preserve">Include the date on which the lease will terminate according to the contract. </t>
  </si>
  <si>
    <t xml:space="preserve">Include the date on which the first payment is made, according to the contract. </t>
  </si>
  <si>
    <t xml:space="preserve">This question relates to leases when an additional value is to be paid in order to own the asset at the end of the lease term. 
If a purchase option exists, indicate whether management considers it Reasonably Certain (at least with 80% certainty) to exercise the purchase option.  </t>
  </si>
  <si>
    <t xml:space="preserve">Does ownership of the asset transfer to Brink's by the end of the lease term? </t>
  </si>
  <si>
    <r>
      <t xml:space="preserve">If a purchase option exists, does management consider it </t>
    </r>
    <r>
      <rPr>
        <b/>
        <i/>
        <sz val="8"/>
        <color theme="1"/>
        <rFont val="Calibri"/>
        <family val="2"/>
        <scheme val="minor"/>
      </rPr>
      <t>Reasonably Certain</t>
    </r>
    <r>
      <rPr>
        <sz val="8"/>
        <color theme="1"/>
        <rFont val="Calibri"/>
        <family val="2"/>
        <scheme val="minor"/>
      </rPr>
      <t xml:space="preserve"> to exercise this option?  </t>
    </r>
  </si>
  <si>
    <t xml:space="preserve">Please confirm if the repayment mode according to AP invoice is in advance, or in arrears. </t>
  </si>
  <si>
    <t xml:space="preserve">Start date according to </t>
  </si>
  <si>
    <t xml:space="preserve">For leases that are to be acquired at the end of the term (Finance Leases) and were created in the Fixed Assets module please include the code assigned in the local ERP. </t>
  </si>
  <si>
    <t xml:space="preserve">Please indicate the total lease term for the leased equipment.  The total lease term should include both the base lease term and any reasonably certain options (renewal, termination) noted above.
Note that lease term for equipment leases will typically only include the contractual term indicated in the contract, unless there is a significantly compelling reason we would take the renewal option such that we are reasonably certain (80% likely) to take the renewal option.  Details of any reasonably certain option should be documented above.  </t>
  </si>
  <si>
    <t>Please confirm if the repayment mode according to the contract  is in advance, or in arrears.</t>
  </si>
  <si>
    <t xml:space="preserve">Please include the date on which the lease will end according to the contract. </t>
  </si>
  <si>
    <t xml:space="preserve">Please include the currency defined in the contract. </t>
  </si>
  <si>
    <t xml:space="preserve">Include the monthly lease amount for each asset. </t>
  </si>
  <si>
    <t>Include the monthly VAT for each asset.</t>
  </si>
  <si>
    <t>Sum the columns “Monthly rental amount for each asset” and the “VAT” column.</t>
  </si>
  <si>
    <t xml:space="preserve">Please refer to section “4.2.2 Renewal Options” of the policy where factors are considered to establish whether an option is reasonably certain. </t>
  </si>
  <si>
    <t xml:space="preserve">please confirm with “yes” or “no”. </t>
  </si>
  <si>
    <t xml:space="preserve">The structure of the format was updated by consolidating the information from the two tabs into one. New questions were added and the glossary was adjusted to include the new columns. </t>
  </si>
  <si>
    <t>Amortization Term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</si>
</sst>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43" formatCode="_(* #,##0.00_);_(* \(#,##0.00\);_(* &quot;-&quot;??_);_(@_)"/>
  </numFmts>
  <fonts count="41" x14ac:knownFonts="1">
    <font>
      <sz val="11"/>
      <color theme="1"/>
      <name val="Calibri"/>
      <family val="2"/>
      <scheme val="minor"/>
    </font>
    <font>
      <b/>
      <sz val="11"/>
      <color theme="1"/>
      <name val="Calibri"/>
      <family val="2"/>
      <scheme val="minor"/>
    </font>
    <font>
      <b/>
      <sz val="16"/>
      <color theme="1"/>
      <name val="Calibri"/>
      <family val="2"/>
      <scheme val="minor"/>
    </font>
    <font>
      <i/>
      <sz val="11"/>
      <color theme="1"/>
      <name val="Calibri"/>
      <family val="2"/>
      <scheme val="minor"/>
    </font>
    <font>
      <b/>
      <sz val="12"/>
      <color theme="1"/>
      <name val="Calibri"/>
      <family val="2"/>
      <scheme val="minor"/>
    </font>
    <font>
      <b/>
      <sz val="11"/>
      <color rgb="FFFF0000"/>
      <name val="Calibri"/>
      <family val="2"/>
      <scheme val="minor"/>
    </font>
    <font>
      <b/>
      <i/>
      <sz val="11"/>
      <color rgb="FFFF0000"/>
      <name val="Calibri"/>
      <family val="2"/>
      <scheme val="minor"/>
    </font>
    <font>
      <b/>
      <i/>
      <sz val="11"/>
      <color theme="1"/>
      <name val="Calibri"/>
      <family val="2"/>
      <scheme val="minor"/>
    </font>
    <font>
      <sz val="11"/>
      <color rgb="FFFF0000"/>
      <name val="Calibri"/>
      <family val="2"/>
      <scheme val="minor"/>
    </font>
    <font>
      <b/>
      <i/>
      <sz val="14"/>
      <color theme="1"/>
      <name val="Calibri"/>
      <family val="2"/>
      <scheme val="minor"/>
    </font>
    <font>
      <b/>
      <u/>
      <sz val="12"/>
      <color theme="1"/>
      <name val="Calibri"/>
      <family val="2"/>
      <scheme val="minor"/>
    </font>
    <font>
      <b/>
      <sz val="14"/>
      <color theme="1"/>
      <name val="Calibri"/>
      <family val="2"/>
      <scheme val="minor"/>
    </font>
    <font>
      <b/>
      <sz val="18"/>
      <color theme="1"/>
      <name val="Calibri"/>
      <family val="2"/>
      <scheme val="minor"/>
    </font>
    <font>
      <sz val="11"/>
      <color theme="1"/>
      <name val="Calibri"/>
      <family val="2"/>
      <scheme val="minor"/>
    </font>
    <font>
      <u/>
      <sz val="11"/>
      <color theme="10"/>
      <name val="Calibri"/>
      <family val="2"/>
      <scheme val="minor"/>
    </font>
    <font>
      <b/>
      <sz val="8"/>
      <color rgb="FFFF0000"/>
      <name val="Calibri"/>
      <family val="2"/>
    </font>
    <font>
      <sz val="9"/>
      <color theme="1"/>
      <name val="Calibri"/>
      <family val="2"/>
      <scheme val="minor"/>
    </font>
    <font>
      <sz val="8"/>
      <color theme="1"/>
      <name val="Calibri"/>
      <family val="2"/>
      <scheme val="minor"/>
    </font>
    <font>
      <b/>
      <sz val="9"/>
      <color rgb="FFFF0000"/>
      <name val="Calibri"/>
      <family val="2"/>
    </font>
    <font>
      <b/>
      <sz val="9"/>
      <color theme="1"/>
      <name val="Calibri"/>
      <family val="2"/>
      <scheme val="minor"/>
    </font>
    <font>
      <b/>
      <sz val="9"/>
      <color rgb="FFFF0000"/>
      <name val="Calibri"/>
      <family val="2"/>
      <scheme val="minor"/>
    </font>
    <font>
      <b/>
      <i/>
      <sz val="8"/>
      <color theme="1"/>
      <name val="Calibri"/>
      <family val="2"/>
      <scheme val="minor"/>
    </font>
    <font>
      <sz val="8"/>
      <color indexed="8"/>
      <name val="Calibri"/>
      <family val="2"/>
    </font>
    <font>
      <u/>
      <sz val="9"/>
      <color theme="10"/>
      <name val="Calibri"/>
      <family val="2"/>
      <scheme val="minor"/>
    </font>
    <font>
      <sz val="12"/>
      <color theme="1"/>
      <name val="Calibri"/>
      <family val="2"/>
      <scheme val="minor"/>
    </font>
    <font>
      <sz val="8"/>
      <color rgb="FF000000"/>
      <name val="Calibri"/>
      <family val="2"/>
    </font>
    <font>
      <b/>
      <sz val="8"/>
      <color rgb="FF000000"/>
      <name val="Calibri"/>
      <family val="2"/>
    </font>
    <font>
      <b/>
      <sz val="8"/>
      <color rgb="FFFFFF00"/>
      <name val="Calibri"/>
      <family val="2"/>
      <scheme val="minor"/>
    </font>
    <font>
      <sz val="9"/>
      <color rgb="FFFFFF00"/>
      <name val="Calibri"/>
      <family val="2"/>
      <scheme val="minor"/>
    </font>
    <font>
      <u/>
      <sz val="8"/>
      <color rgb="FFFFFF00"/>
      <name val="Calibri"/>
      <family val="2"/>
      <scheme val="minor"/>
    </font>
    <font>
      <u/>
      <sz val="8"/>
      <color theme="10"/>
      <name val="Calibri"/>
      <family val="2"/>
      <scheme val="minor"/>
    </font>
    <font>
      <b/>
      <sz val="9"/>
      <color rgb="FFFFFF00"/>
      <name val="Calibri"/>
      <family val="2"/>
      <scheme val="minor"/>
    </font>
    <font>
      <sz val="8"/>
      <color rgb="FF000000"/>
      <name val="Arial"/>
      <family val="2"/>
    </font>
    <font>
      <b/>
      <sz val="12"/>
      <color rgb="FFFF0000"/>
      <name val="Calibri"/>
      <family val="2"/>
      <scheme val="minor"/>
    </font>
    <font>
      <sz val="9"/>
      <name val="Calibri"/>
      <family val="2"/>
    </font>
    <font>
      <u/>
      <sz val="12"/>
      <color theme="1"/>
      <name val="Calibri"/>
      <family val="2"/>
      <scheme val="minor"/>
    </font>
    <font>
      <b/>
      <sz val="11"/>
      <name val="Calibri"/>
      <family val="2"/>
      <scheme val="minor"/>
    </font>
    <font>
      <sz val="11"/>
      <name val="Calibri"/>
      <family val="2"/>
      <scheme val="minor"/>
    </font>
    <font>
      <i/>
      <sz val="11"/>
      <name val="Calibri"/>
      <family val="2"/>
      <scheme val="minor"/>
    </font>
    <font>
      <u/>
      <sz val="12"/>
      <name val="Calibri"/>
      <family val="2"/>
      <scheme val="minor"/>
    </font>
    <font>
      <sz val="16"/>
      <color theme="1"/>
      <name val="Calibri"/>
      <family val="2"/>
      <scheme val="minor"/>
    </font>
  </fonts>
  <fills count="18">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rgb="FFFFFF00"/>
        <bgColor indexed="64"/>
      </patternFill>
    </fill>
    <fill>
      <patternFill patternType="solid">
        <fgColor theme="7"/>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8" tint="0.39997558519241921"/>
        <bgColor indexed="64"/>
      </patternFill>
    </fill>
    <fill>
      <patternFill patternType="solid">
        <fgColor theme="5" tint="0.39997558519241921"/>
        <bgColor indexed="64"/>
      </patternFill>
    </fill>
    <fill>
      <patternFill patternType="solid">
        <fgColor theme="0"/>
        <bgColor indexed="64"/>
      </patternFill>
    </fill>
    <fill>
      <patternFill patternType="solid">
        <fgColor theme="5"/>
        <bgColor indexed="64"/>
      </patternFill>
    </fill>
    <fill>
      <patternFill patternType="solid">
        <fgColor rgb="FFFFC000"/>
        <bgColor indexed="64"/>
      </patternFill>
    </fill>
    <fill>
      <patternFill patternType="solid">
        <fgColor theme="7" tint="0.59999389629810485"/>
        <bgColor indexed="64"/>
      </patternFill>
    </fill>
  </fills>
  <borders count="51">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right/>
      <top style="medium">
        <color indexed="64"/>
      </top>
      <bottom/>
      <diagonal/>
    </border>
    <border>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right style="thin">
        <color indexed="64"/>
      </right>
      <top/>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
      <left style="thin">
        <color indexed="64"/>
      </left>
      <right/>
      <top style="thin">
        <color indexed="64"/>
      </top>
      <bottom style="thin">
        <color indexed="64"/>
      </bottom>
      <diagonal/>
    </border>
  </borders>
  <cellStyleXfs count="4">
    <xf numFmtId="0" fontId="0" fillId="0" borderId="0"/>
    <xf numFmtId="0" fontId="14" fillId="0" borderId="0" applyNumberFormat="0" applyFill="0" applyBorder="0" applyAlignment="0" applyProtection="0"/>
    <xf numFmtId="0" fontId="24" fillId="0" borderId="0"/>
    <xf numFmtId="43" fontId="13" fillId="0" borderId="0" applyFont="0" applyFill="0" applyBorder="0" applyAlignment="0" applyProtection="0"/>
  </cellStyleXfs>
  <cellXfs count="298">
    <xf numFmtId="0" fontId="0" fillId="0" borderId="0" xfId="0"/>
    <xf numFmtId="0" fontId="2" fillId="0" borderId="0" xfId="0" applyFont="1" applyAlignment="1">
      <alignment wrapText="1"/>
    </xf>
    <xf numFmtId="0" fontId="3" fillId="0" borderId="0" xfId="0" applyFont="1" applyAlignment="1">
      <alignment wrapText="1"/>
    </xf>
    <xf numFmtId="0" fontId="1" fillId="0" borderId="0" xfId="0" applyFont="1" applyAlignment="1">
      <alignment wrapText="1"/>
    </xf>
    <xf numFmtId="0" fontId="5" fillId="0" borderId="0" xfId="0" applyFont="1" applyAlignment="1">
      <alignment horizontal="center"/>
    </xf>
    <xf numFmtId="0" fontId="5" fillId="0" borderId="0" xfId="0" applyFont="1" applyAlignment="1">
      <alignment horizontal="left"/>
    </xf>
    <xf numFmtId="0" fontId="1" fillId="0" borderId="0" xfId="0" applyFont="1" applyAlignment="1">
      <alignment horizontal="right"/>
    </xf>
    <xf numFmtId="0" fontId="0" fillId="0" borderId="0" xfId="0" applyAlignment="1">
      <alignment vertical="center"/>
    </xf>
    <xf numFmtId="0" fontId="0" fillId="0" borderId="9" xfId="0" applyBorder="1" applyAlignment="1">
      <alignment vertical="center" wrapText="1"/>
    </xf>
    <xf numFmtId="0" fontId="0" fillId="0" borderId="10" xfId="0" applyBorder="1" applyAlignment="1">
      <alignment vertical="center" wrapText="1"/>
    </xf>
    <xf numFmtId="0" fontId="3" fillId="0" borderId="11" xfId="0" applyFont="1" applyBorder="1" applyAlignment="1">
      <alignment vertical="center" wrapText="1"/>
    </xf>
    <xf numFmtId="0" fontId="0" fillId="0" borderId="13" xfId="0" applyBorder="1" applyAlignment="1">
      <alignment vertical="center" wrapText="1"/>
    </xf>
    <xf numFmtId="0" fontId="3" fillId="0" borderId="15" xfId="0" applyFont="1" applyBorder="1" applyAlignment="1">
      <alignment vertical="center" wrapText="1"/>
    </xf>
    <xf numFmtId="0" fontId="0" fillId="0" borderId="0" xfId="0" applyAlignment="1">
      <alignment wrapText="1"/>
    </xf>
    <xf numFmtId="0" fontId="0" fillId="0" borderId="14" xfId="0" applyBorder="1"/>
    <xf numFmtId="0" fontId="3" fillId="0" borderId="0" xfId="0" applyFont="1"/>
    <xf numFmtId="0" fontId="3" fillId="2" borderId="19" xfId="0" applyFont="1" applyFill="1" applyBorder="1"/>
    <xf numFmtId="0" fontId="3" fillId="2" borderId="20" xfId="0" applyFont="1" applyFill="1" applyBorder="1"/>
    <xf numFmtId="0" fontId="2" fillId="0" borderId="0" xfId="0" applyFont="1"/>
    <xf numFmtId="0" fontId="1" fillId="2" borderId="6" xfId="0" applyFont="1" applyFill="1" applyBorder="1" applyAlignment="1">
      <alignment horizontal="left" wrapText="1"/>
    </xf>
    <xf numFmtId="0" fontId="1" fillId="2" borderId="7" xfId="0" applyFont="1" applyFill="1" applyBorder="1" applyAlignment="1">
      <alignment horizontal="center" wrapText="1"/>
    </xf>
    <xf numFmtId="0" fontId="1" fillId="2" borderId="8" xfId="0" applyFont="1" applyFill="1" applyBorder="1" applyAlignment="1">
      <alignment horizontal="left" vertical="center" wrapText="1"/>
    </xf>
    <xf numFmtId="0" fontId="9" fillId="0" borderId="0" xfId="0" applyFont="1"/>
    <xf numFmtId="0" fontId="0" fillId="0" borderId="16" xfId="0" applyBorder="1" applyAlignment="1">
      <alignment horizontal="left" vertical="center" wrapText="1"/>
    </xf>
    <xf numFmtId="0" fontId="3" fillId="0" borderId="18" xfId="0" applyFont="1" applyBorder="1" applyAlignment="1">
      <alignment horizontal="left" vertical="center" wrapText="1"/>
    </xf>
    <xf numFmtId="0" fontId="1" fillId="0" borderId="0" xfId="0" applyFont="1" applyAlignment="1">
      <alignment horizontal="center" vertical="center" wrapText="1"/>
    </xf>
    <xf numFmtId="0" fontId="0" fillId="0" borderId="9" xfId="0" applyBorder="1" applyAlignment="1">
      <alignment horizontal="left" vertical="center" wrapText="1"/>
    </xf>
    <xf numFmtId="0" fontId="3" fillId="0" borderId="11" xfId="0" applyFont="1" applyBorder="1" applyAlignment="1">
      <alignment horizontal="left" vertical="center" wrapText="1"/>
    </xf>
    <xf numFmtId="0" fontId="3" fillId="0" borderId="0" xfId="0" applyFont="1" applyAlignment="1">
      <alignment vertical="center" wrapText="1"/>
    </xf>
    <xf numFmtId="0" fontId="0" fillId="0" borderId="0" xfId="0" applyAlignment="1">
      <alignment vertical="center" wrapText="1"/>
    </xf>
    <xf numFmtId="0" fontId="10" fillId="0" borderId="0" xfId="0" applyFont="1"/>
    <xf numFmtId="0" fontId="7" fillId="0" borderId="0" xfId="0" applyFont="1"/>
    <xf numFmtId="0" fontId="8" fillId="0" borderId="0" xfId="0" applyFont="1"/>
    <xf numFmtId="0" fontId="0" fillId="0" borderId="0" xfId="0" applyAlignment="1">
      <alignment horizontal="center"/>
    </xf>
    <xf numFmtId="0" fontId="1" fillId="2" borderId="22" xfId="0" applyFont="1" applyFill="1" applyBorder="1" applyAlignment="1">
      <alignment horizontal="center" vertical="center" wrapText="1"/>
    </xf>
    <xf numFmtId="0" fontId="1" fillId="0" borderId="0" xfId="0" applyFont="1"/>
    <xf numFmtId="0" fontId="1" fillId="0" borderId="22" xfId="0" applyFont="1" applyBorder="1" applyAlignment="1">
      <alignment horizontal="left" vertical="center" wrapText="1"/>
    </xf>
    <xf numFmtId="0" fontId="11" fillId="6" borderId="0" xfId="0" applyFont="1" applyFill="1"/>
    <xf numFmtId="0" fontId="0" fillId="6" borderId="0" xfId="0" applyFill="1"/>
    <xf numFmtId="0" fontId="3" fillId="0" borderId="20" xfId="0" applyFont="1" applyBorder="1"/>
    <xf numFmtId="0" fontId="12" fillId="0" borderId="0" xfId="0" applyFont="1"/>
    <xf numFmtId="0" fontId="15" fillId="9" borderId="0" xfId="0" applyFont="1" applyFill="1" applyAlignment="1">
      <alignment horizontal="center" vertical="center" wrapText="1"/>
    </xf>
    <xf numFmtId="0" fontId="16" fillId="0" borderId="23" xfId="0" applyFont="1" applyBorder="1" applyAlignment="1">
      <alignment horizontal="center" vertical="top" wrapText="1"/>
    </xf>
    <xf numFmtId="0" fontId="17" fillId="0" borderId="23" xfId="0" applyFont="1" applyBorder="1" applyAlignment="1">
      <alignment horizontal="center" vertical="top" wrapText="1"/>
    </xf>
    <xf numFmtId="0" fontId="16" fillId="0" borderId="24" xfId="0" applyFont="1" applyBorder="1" applyAlignment="1">
      <alignment horizontal="center" vertical="top" wrapText="1"/>
    </xf>
    <xf numFmtId="0" fontId="19" fillId="0" borderId="22" xfId="0" applyFont="1" applyBorder="1" applyAlignment="1">
      <alignment horizontal="center" vertical="top" wrapText="1"/>
    </xf>
    <xf numFmtId="0" fontId="0" fillId="0" borderId="0" xfId="0" applyAlignment="1">
      <alignment horizontal="center" vertical="center" wrapText="1"/>
    </xf>
    <xf numFmtId="0" fontId="22" fillId="0" borderId="0" xfId="0" applyFont="1" applyAlignment="1">
      <alignment horizontal="center" wrapText="1"/>
    </xf>
    <xf numFmtId="0" fontId="1" fillId="0" borderId="30" xfId="0" applyFont="1" applyBorder="1" applyAlignment="1">
      <alignment horizontal="center" vertical="center"/>
    </xf>
    <xf numFmtId="0" fontId="16" fillId="0" borderId="12" xfId="0" applyFont="1" applyBorder="1" applyAlignment="1">
      <alignment wrapText="1"/>
    </xf>
    <xf numFmtId="0" fontId="16" fillId="0" borderId="12" xfId="0" applyFont="1" applyBorder="1" applyAlignment="1">
      <alignment vertical="center"/>
    </xf>
    <xf numFmtId="0" fontId="16" fillId="0" borderId="12" xfId="0" applyFont="1" applyBorder="1" applyAlignment="1">
      <alignment vertical="center" wrapText="1"/>
    </xf>
    <xf numFmtId="0" fontId="19" fillId="0" borderId="12" xfId="0" applyFont="1" applyBorder="1" applyAlignment="1">
      <alignment horizontal="center" vertical="center" wrapText="1"/>
    </xf>
    <xf numFmtId="9" fontId="19" fillId="0" borderId="12" xfId="0" applyNumberFormat="1" applyFont="1" applyBorder="1" applyAlignment="1">
      <alignment horizontal="center" vertical="center"/>
    </xf>
    <xf numFmtId="14" fontId="0" fillId="0" borderId="12" xfId="0" applyNumberFormat="1" applyBorder="1" applyAlignment="1">
      <alignment horizontal="center" vertical="center"/>
    </xf>
    <xf numFmtId="0" fontId="1" fillId="0" borderId="12" xfId="0" applyFont="1" applyBorder="1" applyAlignment="1">
      <alignment horizontal="center" vertical="center"/>
    </xf>
    <xf numFmtId="0" fontId="23" fillId="0" borderId="12" xfId="1" applyFont="1" applyFill="1" applyBorder="1" applyAlignment="1">
      <alignment vertical="center" wrapText="1"/>
    </xf>
    <xf numFmtId="0" fontId="15" fillId="0" borderId="0" xfId="0" applyFont="1" applyAlignment="1">
      <alignment horizontal="center" vertical="center" wrapText="1"/>
    </xf>
    <xf numFmtId="0" fontId="3" fillId="6" borderId="1" xfId="0" applyFont="1" applyFill="1" applyBorder="1"/>
    <xf numFmtId="0" fontId="3" fillId="6" borderId="2" xfId="0" applyFont="1" applyFill="1" applyBorder="1"/>
    <xf numFmtId="0" fontId="32" fillId="0" borderId="0" xfId="0" applyFont="1" applyAlignment="1">
      <alignment vertical="center"/>
    </xf>
    <xf numFmtId="14" fontId="0" fillId="0" borderId="0" xfId="0" applyNumberFormat="1"/>
    <xf numFmtId="0" fontId="3" fillId="6" borderId="19" xfId="0" applyFont="1" applyFill="1" applyBorder="1"/>
    <xf numFmtId="0" fontId="3" fillId="6" borderId="20" xfId="0" applyFont="1" applyFill="1" applyBorder="1"/>
    <xf numFmtId="0" fontId="3" fillId="2" borderId="3" xfId="0" applyFont="1" applyFill="1" applyBorder="1" applyAlignment="1">
      <alignment horizontal="left"/>
    </xf>
    <xf numFmtId="0" fontId="3" fillId="2" borderId="4" xfId="0" applyFont="1" applyFill="1" applyBorder="1" applyAlignment="1">
      <alignment horizontal="left"/>
    </xf>
    <xf numFmtId="0" fontId="0" fillId="0" borderId="0" xfId="0" applyAlignment="1">
      <alignment horizontal="left"/>
    </xf>
    <xf numFmtId="0" fontId="3" fillId="0" borderId="19" xfId="0" applyFont="1" applyBorder="1" applyAlignment="1">
      <alignment horizontal="left"/>
    </xf>
    <xf numFmtId="0" fontId="3" fillId="2" borderId="0" xfId="0" applyFont="1" applyFill="1" applyAlignment="1">
      <alignment horizontal="left"/>
    </xf>
    <xf numFmtId="0" fontId="4" fillId="0" borderId="0" xfId="0" applyFont="1" applyAlignment="1">
      <alignment horizontal="left"/>
    </xf>
    <xf numFmtId="0" fontId="0" fillId="6" borderId="31" xfId="0" applyFill="1" applyBorder="1"/>
    <xf numFmtId="0" fontId="3" fillId="6" borderId="31" xfId="0" applyFont="1" applyFill="1" applyBorder="1" applyAlignment="1">
      <alignment horizontal="left" wrapText="1"/>
    </xf>
    <xf numFmtId="0" fontId="3" fillId="6" borderId="0" xfId="0" applyFont="1" applyFill="1" applyAlignment="1">
      <alignment horizontal="left" wrapText="1"/>
    </xf>
    <xf numFmtId="0" fontId="0" fillId="2" borderId="0" xfId="0" applyFill="1"/>
    <xf numFmtId="0" fontId="0" fillId="2" borderId="27" xfId="0" applyFill="1" applyBorder="1" applyAlignment="1">
      <alignment horizontal="left"/>
    </xf>
    <xf numFmtId="0" fontId="3" fillId="2" borderId="27" xfId="0" applyFont="1" applyFill="1" applyBorder="1" applyAlignment="1">
      <alignment horizontal="left" wrapText="1"/>
    </xf>
    <xf numFmtId="0" fontId="1" fillId="8" borderId="25" xfId="0" applyFont="1" applyFill="1" applyBorder="1" applyAlignment="1">
      <alignment vertical="center"/>
    </xf>
    <xf numFmtId="0" fontId="1" fillId="8" borderId="26" xfId="0" applyFont="1" applyFill="1" applyBorder="1" applyAlignment="1">
      <alignment vertical="center"/>
    </xf>
    <xf numFmtId="0" fontId="1" fillId="4" borderId="26" xfId="0" applyFont="1" applyFill="1" applyBorder="1"/>
    <xf numFmtId="0" fontId="16" fillId="0" borderId="30" xfId="0" applyFont="1" applyBorder="1" applyAlignment="1">
      <alignment vertical="center" wrapText="1"/>
    </xf>
    <xf numFmtId="0" fontId="19" fillId="0" borderId="30" xfId="0" applyFont="1" applyBorder="1" applyAlignment="1">
      <alignment horizontal="center" vertical="center" wrapText="1"/>
    </xf>
    <xf numFmtId="0" fontId="16" fillId="0" borderId="30" xfId="0" applyFont="1" applyBorder="1" applyAlignment="1">
      <alignment vertical="center"/>
    </xf>
    <xf numFmtId="14" fontId="0" fillId="0" borderId="30" xfId="0" applyNumberFormat="1" applyBorder="1" applyAlignment="1">
      <alignment horizontal="center" vertical="center"/>
    </xf>
    <xf numFmtId="0" fontId="23" fillId="0" borderId="30" xfId="1" applyFont="1" applyFill="1" applyBorder="1" applyAlignment="1">
      <alignment vertical="center" wrapText="1"/>
    </xf>
    <xf numFmtId="0" fontId="16" fillId="0" borderId="30" xfId="0" applyFont="1" applyBorder="1" applyAlignment="1">
      <alignment wrapText="1"/>
    </xf>
    <xf numFmtId="9" fontId="19" fillId="0" borderId="30" xfId="0" applyNumberFormat="1" applyFont="1" applyBorder="1" applyAlignment="1">
      <alignment horizontal="center" vertical="center"/>
    </xf>
    <xf numFmtId="0" fontId="16" fillId="0" borderId="23" xfId="0" applyFont="1" applyBorder="1" applyAlignment="1">
      <alignment horizontal="left" vertical="top" wrapText="1"/>
    </xf>
    <xf numFmtId="0" fontId="19" fillId="0" borderId="23" xfId="0" applyFont="1" applyBorder="1" applyAlignment="1">
      <alignment horizontal="center" vertical="top" wrapText="1"/>
    </xf>
    <xf numFmtId="0" fontId="3" fillId="0" borderId="14" xfId="0" applyFont="1" applyBorder="1" applyAlignment="1">
      <alignment vertical="center" wrapText="1"/>
    </xf>
    <xf numFmtId="0" fontId="3" fillId="0" borderId="0" xfId="0" applyFont="1" applyAlignment="1">
      <alignment horizontal="left" wrapText="1"/>
    </xf>
    <xf numFmtId="0" fontId="3" fillId="0" borderId="0" xfId="0" applyFont="1" applyAlignment="1">
      <alignment horizontal="left"/>
    </xf>
    <xf numFmtId="0" fontId="0" fillId="0" borderId="13" xfId="0" applyBorder="1" applyAlignment="1">
      <alignment horizontal="left"/>
    </xf>
    <xf numFmtId="0" fontId="0" fillId="0" borderId="14" xfId="0" applyBorder="1" applyAlignment="1">
      <alignment horizontal="left"/>
    </xf>
    <xf numFmtId="0" fontId="1" fillId="0" borderId="14" xfId="0" applyFont="1" applyBorder="1" applyAlignment="1">
      <alignment horizontal="right"/>
    </xf>
    <xf numFmtId="0" fontId="3" fillId="0" borderId="14" xfId="0" applyFont="1" applyBorder="1" applyAlignment="1">
      <alignment horizontal="left"/>
    </xf>
    <xf numFmtId="0" fontId="16" fillId="0" borderId="23" xfId="0" applyFont="1" applyBorder="1" applyAlignment="1">
      <alignment horizontal="center" vertical="center" wrapText="1"/>
    </xf>
    <xf numFmtId="0" fontId="16" fillId="0" borderId="32" xfId="0" applyFont="1" applyBorder="1" applyAlignment="1">
      <alignment horizontal="center" vertical="top" wrapText="1"/>
    </xf>
    <xf numFmtId="0" fontId="0" fillId="10" borderId="26" xfId="0" applyFill="1" applyBorder="1"/>
    <xf numFmtId="0" fontId="0" fillId="10" borderId="29" xfId="0" applyFill="1" applyBorder="1"/>
    <xf numFmtId="0" fontId="1" fillId="10" borderId="25" xfId="0" applyFont="1" applyFill="1" applyBorder="1" applyAlignment="1">
      <alignment vertical="center"/>
    </xf>
    <xf numFmtId="0" fontId="1" fillId="4" borderId="25" xfId="0" applyFont="1" applyFill="1" applyBorder="1"/>
    <xf numFmtId="0" fontId="1" fillId="4" borderId="29" xfId="0" applyFont="1" applyFill="1" applyBorder="1"/>
    <xf numFmtId="0" fontId="19" fillId="0" borderId="22" xfId="0" applyFont="1" applyBorder="1" applyAlignment="1">
      <alignment horizontal="left" vertical="top" wrapText="1"/>
    </xf>
    <xf numFmtId="0" fontId="16" fillId="0" borderId="29" xfId="0" applyFont="1" applyBorder="1" applyAlignment="1">
      <alignment horizontal="left" vertical="top" wrapText="1"/>
    </xf>
    <xf numFmtId="0" fontId="0" fillId="11" borderId="14" xfId="0" applyFill="1" applyBorder="1" applyAlignment="1">
      <alignment horizontal="left"/>
    </xf>
    <xf numFmtId="0" fontId="0" fillId="0" borderId="16" xfId="0" applyBorder="1" applyAlignment="1">
      <alignment horizontal="center" vertical="center" wrapText="1"/>
    </xf>
    <xf numFmtId="0" fontId="0" fillId="0" borderId="17" xfId="0" applyBorder="1" applyAlignment="1">
      <alignment vertical="center" wrapText="1"/>
    </xf>
    <xf numFmtId="0" fontId="35" fillId="11" borderId="17" xfId="0" applyFont="1" applyFill="1" applyBorder="1" applyAlignment="1">
      <alignment vertical="center" wrapText="1"/>
    </xf>
    <xf numFmtId="0" fontId="0" fillId="0" borderId="34" xfId="0" applyBorder="1" applyAlignment="1">
      <alignment horizontal="center" vertical="center"/>
    </xf>
    <xf numFmtId="0" fontId="1" fillId="0" borderId="35" xfId="0" applyFont="1" applyBorder="1" applyAlignment="1">
      <alignment horizontal="center" vertical="center"/>
    </xf>
    <xf numFmtId="0" fontId="1" fillId="0" borderId="36" xfId="0" applyFont="1" applyBorder="1" applyAlignment="1">
      <alignment horizontal="center" vertical="center"/>
    </xf>
    <xf numFmtId="0" fontId="0" fillId="0" borderId="23" xfId="0" applyBorder="1" applyAlignment="1">
      <alignment vertical="center" wrapText="1"/>
    </xf>
    <xf numFmtId="0" fontId="19" fillId="2" borderId="28" xfId="0" applyFont="1" applyFill="1" applyBorder="1" applyAlignment="1">
      <alignment horizontal="center" vertical="top" wrapText="1"/>
    </xf>
    <xf numFmtId="0" fontId="1" fillId="0" borderId="23" xfId="0" applyFont="1" applyBorder="1" applyAlignment="1">
      <alignment vertical="top" wrapText="1"/>
    </xf>
    <xf numFmtId="0" fontId="0" fillId="0" borderId="24" xfId="0" applyBorder="1" applyAlignment="1">
      <alignment vertical="top" wrapText="1"/>
    </xf>
    <xf numFmtId="0" fontId="16" fillId="0" borderId="35" xfId="0" applyFont="1" applyBorder="1" applyAlignment="1">
      <alignment vertical="center" wrapText="1"/>
    </xf>
    <xf numFmtId="14" fontId="0" fillId="2" borderId="35" xfId="0" applyNumberFormat="1" applyFill="1" applyBorder="1" applyAlignment="1">
      <alignment horizontal="center" vertical="center"/>
    </xf>
    <xf numFmtId="0" fontId="3" fillId="0" borderId="13" xfId="0" applyFont="1" applyBorder="1" applyAlignment="1">
      <alignment vertical="center" wrapText="1"/>
    </xf>
    <xf numFmtId="0" fontId="16" fillId="0" borderId="9" xfId="0" applyFont="1" applyBorder="1" applyAlignment="1">
      <alignment vertical="center" wrapText="1"/>
    </xf>
    <xf numFmtId="0" fontId="17" fillId="0" borderId="13" xfId="0" applyFont="1" applyBorder="1" applyAlignment="1">
      <alignment vertical="center" wrapText="1"/>
    </xf>
    <xf numFmtId="0" fontId="16" fillId="0" borderId="14" xfId="0" applyFont="1" applyBorder="1" applyAlignment="1">
      <alignment vertical="center" wrapText="1"/>
    </xf>
    <xf numFmtId="0" fontId="25" fillId="0" borderId="14" xfId="0" applyFont="1" applyBorder="1" applyAlignment="1">
      <alignment vertical="center" wrapText="1"/>
    </xf>
    <xf numFmtId="0" fontId="19" fillId="0" borderId="14" xfId="0" applyFont="1" applyBorder="1" applyAlignment="1">
      <alignment horizontal="center" vertical="center" wrapText="1"/>
    </xf>
    <xf numFmtId="0" fontId="26" fillId="0" borderId="14" xfId="0" applyFont="1" applyBorder="1" applyAlignment="1">
      <alignment vertical="center"/>
    </xf>
    <xf numFmtId="14" fontId="0" fillId="0" borderId="14" xfId="0" applyNumberFormat="1" applyBorder="1" applyAlignment="1">
      <alignment horizontal="center" vertical="center"/>
    </xf>
    <xf numFmtId="0" fontId="1" fillId="0" borderId="14" xfId="0" applyFont="1" applyBorder="1" applyAlignment="1">
      <alignment horizontal="center" vertical="center"/>
    </xf>
    <xf numFmtId="0" fontId="28" fillId="0" borderId="14" xfId="0" applyFont="1" applyBorder="1" applyAlignment="1">
      <alignment vertical="center" wrapText="1"/>
    </xf>
    <xf numFmtId="0" fontId="29" fillId="0" borderId="14" xfId="1" applyFont="1" applyFill="1" applyBorder="1" applyAlignment="1">
      <alignment vertical="center" wrapText="1"/>
    </xf>
    <xf numFmtId="0" fontId="30" fillId="0" borderId="14" xfId="1" applyFont="1" applyFill="1" applyBorder="1" applyAlignment="1">
      <alignment vertical="center" wrapText="1"/>
    </xf>
    <xf numFmtId="0" fontId="31" fillId="0" borderId="14" xfId="0" applyFont="1" applyBorder="1" applyAlignment="1">
      <alignment vertical="top" wrapText="1"/>
    </xf>
    <xf numFmtId="9" fontId="19" fillId="0" borderId="14" xfId="0" applyNumberFormat="1" applyFont="1" applyBorder="1" applyAlignment="1">
      <alignment horizontal="center" vertical="center"/>
    </xf>
    <xf numFmtId="0" fontId="16" fillId="0" borderId="38" xfId="0" applyFont="1" applyBorder="1" applyAlignment="1">
      <alignment vertical="center" wrapText="1"/>
    </xf>
    <xf numFmtId="0" fontId="16" fillId="0" borderId="10" xfId="0" applyFont="1" applyBorder="1" applyAlignment="1">
      <alignment vertical="center" wrapText="1"/>
    </xf>
    <xf numFmtId="0" fontId="27" fillId="0" borderId="39" xfId="0" applyFont="1" applyBorder="1" applyAlignment="1">
      <alignment vertical="top" wrapText="1"/>
    </xf>
    <xf numFmtId="0" fontId="0" fillId="0" borderId="38" xfId="0" applyBorder="1" applyAlignment="1">
      <alignment horizontal="center" vertical="center"/>
    </xf>
    <xf numFmtId="0" fontId="0" fillId="0" borderId="10" xfId="0" applyBorder="1" applyAlignment="1">
      <alignment horizontal="center" vertical="center"/>
    </xf>
    <xf numFmtId="0" fontId="0" fillId="0" borderId="39" xfId="0" applyBorder="1" applyAlignment="1">
      <alignment horizontal="center" vertical="center"/>
    </xf>
    <xf numFmtId="0" fontId="13" fillId="0" borderId="37" xfId="2" quotePrefix="1" applyFont="1" applyBorder="1" applyAlignment="1">
      <alignment horizontal="center" vertical="center"/>
    </xf>
    <xf numFmtId="0" fontId="13" fillId="0" borderId="11" xfId="2" quotePrefix="1" applyFont="1" applyBorder="1" applyAlignment="1">
      <alignment horizontal="center" vertical="center"/>
    </xf>
    <xf numFmtId="0" fontId="13" fillId="0" borderId="15" xfId="2" quotePrefix="1" applyFont="1" applyBorder="1" applyAlignment="1">
      <alignment horizontal="center" vertical="center"/>
    </xf>
    <xf numFmtId="0" fontId="19" fillId="0" borderId="32" xfId="0" applyFont="1" applyBorder="1" applyAlignment="1">
      <alignment horizontal="center" vertical="center" wrapText="1"/>
    </xf>
    <xf numFmtId="0" fontId="19" fillId="0" borderId="23" xfId="0" applyFont="1" applyBorder="1" applyAlignment="1">
      <alignment horizontal="center" vertical="center" wrapText="1"/>
    </xf>
    <xf numFmtId="0" fontId="1" fillId="0" borderId="23" xfId="0" applyFont="1" applyBorder="1" applyAlignment="1">
      <alignment vertical="center" wrapText="1"/>
    </xf>
    <xf numFmtId="0" fontId="0" fillId="0" borderId="24" xfId="0" applyBorder="1" applyAlignment="1">
      <alignment vertical="center" wrapText="1"/>
    </xf>
    <xf numFmtId="0" fontId="16" fillId="0" borderId="32" xfId="0" applyFont="1" applyBorder="1" applyAlignment="1">
      <alignment horizontal="center" vertical="center" wrapText="1"/>
    </xf>
    <xf numFmtId="0" fontId="17" fillId="0" borderId="23" xfId="0" applyFont="1" applyBorder="1" applyAlignment="1">
      <alignment horizontal="center" vertical="center" wrapText="1"/>
    </xf>
    <xf numFmtId="0" fontId="0" fillId="12" borderId="26" xfId="0" applyFill="1" applyBorder="1"/>
    <xf numFmtId="0" fontId="1" fillId="7" borderId="25" xfId="0" applyFont="1" applyFill="1" applyBorder="1" applyAlignment="1">
      <alignment vertical="center"/>
    </xf>
    <xf numFmtId="0" fontId="1" fillId="7" borderId="26" xfId="0" applyFont="1" applyFill="1" applyBorder="1" applyAlignment="1">
      <alignment vertical="center"/>
    </xf>
    <xf numFmtId="0" fontId="4" fillId="0" borderId="0" xfId="0" applyFont="1" applyAlignment="1">
      <alignment horizontal="left" vertical="center" wrapText="1"/>
    </xf>
    <xf numFmtId="0" fontId="39" fillId="11" borderId="17" xfId="0" applyFont="1" applyFill="1" applyBorder="1" applyAlignment="1">
      <alignment horizontal="center" vertical="center" wrapText="1"/>
    </xf>
    <xf numFmtId="0" fontId="37" fillId="11" borderId="14" xfId="0" applyFont="1" applyFill="1" applyBorder="1" applyAlignment="1">
      <alignment horizontal="center"/>
    </xf>
    <xf numFmtId="0" fontId="35" fillId="11" borderId="17" xfId="0" applyFont="1" applyFill="1" applyBorder="1" applyAlignment="1">
      <alignment horizontal="center" vertical="center" wrapText="1"/>
    </xf>
    <xf numFmtId="0" fontId="0" fillId="11" borderId="14" xfId="0" applyFill="1" applyBorder="1" applyAlignment="1">
      <alignment horizontal="center"/>
    </xf>
    <xf numFmtId="0" fontId="3" fillId="6" borderId="31" xfId="0" applyFont="1" applyFill="1" applyBorder="1"/>
    <xf numFmtId="0" fontId="3" fillId="6" borderId="0" xfId="0" applyFont="1" applyFill="1"/>
    <xf numFmtId="0" fontId="3" fillId="2" borderId="0" xfId="0" applyFont="1" applyFill="1"/>
    <xf numFmtId="0" fontId="3" fillId="2" borderId="27" xfId="0" applyFont="1" applyFill="1" applyBorder="1" applyAlignment="1">
      <alignment horizontal="left"/>
    </xf>
    <xf numFmtId="0" fontId="40" fillId="15" borderId="0" xfId="0" applyFont="1" applyFill="1"/>
    <xf numFmtId="0" fontId="1" fillId="8" borderId="29" xfId="0" applyFont="1" applyFill="1" applyBorder="1" applyAlignment="1">
      <alignment vertical="center"/>
    </xf>
    <xf numFmtId="0" fontId="16" fillId="0" borderId="22" xfId="0" applyFont="1" applyBorder="1" applyAlignment="1">
      <alignment horizontal="center" vertical="center" wrapText="1"/>
    </xf>
    <xf numFmtId="0" fontId="16" fillId="0" borderId="28" xfId="0" applyFont="1" applyBorder="1" applyAlignment="1">
      <alignment horizontal="center" vertical="center" wrapText="1"/>
    </xf>
    <xf numFmtId="0" fontId="1" fillId="5" borderId="31" xfId="0" applyFont="1" applyFill="1" applyBorder="1"/>
    <xf numFmtId="0" fontId="1" fillId="5" borderId="2" xfId="0" applyFont="1" applyFill="1" applyBorder="1"/>
    <xf numFmtId="0" fontId="17" fillId="0" borderId="22" xfId="0" applyFont="1" applyBorder="1" applyAlignment="1">
      <alignment horizontal="center" vertical="center" wrapText="1"/>
    </xf>
    <xf numFmtId="0" fontId="19" fillId="0" borderId="24" xfId="0" applyFont="1" applyBorder="1" applyAlignment="1">
      <alignment horizontal="left" vertical="center" wrapText="1"/>
    </xf>
    <xf numFmtId="0" fontId="0" fillId="12" borderId="29" xfId="0" applyFill="1" applyBorder="1"/>
    <xf numFmtId="0" fontId="19" fillId="14" borderId="17" xfId="0" applyFont="1" applyFill="1" applyBorder="1" applyAlignment="1">
      <alignment horizontal="center" vertical="center" wrapText="1"/>
    </xf>
    <xf numFmtId="0" fontId="1" fillId="7" borderId="29" xfId="0" applyFont="1" applyFill="1" applyBorder="1" applyAlignment="1">
      <alignment vertical="center"/>
    </xf>
    <xf numFmtId="0" fontId="5" fillId="12" borderId="25" xfId="0" applyFont="1" applyFill="1" applyBorder="1"/>
    <xf numFmtId="0" fontId="36" fillId="12" borderId="26" xfId="0" applyFont="1" applyFill="1" applyBorder="1"/>
    <xf numFmtId="0" fontId="37" fillId="12" borderId="26" xfId="0" applyFont="1" applyFill="1" applyBorder="1" applyAlignment="1">
      <alignment horizontal="left"/>
    </xf>
    <xf numFmtId="0" fontId="38" fillId="12" borderId="26" xfId="0" applyFont="1" applyFill="1" applyBorder="1" applyAlignment="1">
      <alignment horizontal="left" wrapText="1"/>
    </xf>
    <xf numFmtId="0" fontId="38" fillId="12" borderId="26" xfId="0" applyFont="1" applyFill="1" applyBorder="1" applyAlignment="1">
      <alignment horizontal="left"/>
    </xf>
    <xf numFmtId="0" fontId="38" fillId="12" borderId="29" xfId="0" applyFont="1" applyFill="1" applyBorder="1" applyAlignment="1">
      <alignment horizontal="left" wrapText="1"/>
    </xf>
    <xf numFmtId="0" fontId="19" fillId="5" borderId="17" xfId="0" applyFont="1" applyFill="1" applyBorder="1" applyAlignment="1">
      <alignment horizontal="center" vertical="center" wrapText="1"/>
    </xf>
    <xf numFmtId="0" fontId="0" fillId="5" borderId="18" xfId="0" applyFill="1" applyBorder="1" applyAlignment="1">
      <alignment vertical="center" wrapText="1"/>
    </xf>
    <xf numFmtId="0" fontId="37" fillId="5" borderId="14" xfId="0" applyFont="1" applyFill="1" applyBorder="1" applyAlignment="1">
      <alignment horizontal="center"/>
    </xf>
    <xf numFmtId="0" fontId="3" fillId="5" borderId="15" xfId="0" applyFont="1" applyFill="1" applyBorder="1" applyAlignment="1">
      <alignment horizontal="left" wrapText="1"/>
    </xf>
    <xf numFmtId="0" fontId="0" fillId="5" borderId="22" xfId="0" applyFill="1" applyBorder="1" applyAlignment="1">
      <alignment vertical="center" wrapText="1"/>
    </xf>
    <xf numFmtId="0" fontId="0" fillId="5" borderId="23" xfId="0" applyFill="1" applyBorder="1" applyAlignment="1">
      <alignment vertical="center" wrapText="1"/>
    </xf>
    <xf numFmtId="0" fontId="19" fillId="5" borderId="24" xfId="0" applyFont="1" applyFill="1" applyBorder="1" applyAlignment="1">
      <alignment horizontal="center" vertical="center" wrapText="1"/>
    </xf>
    <xf numFmtId="0" fontId="19" fillId="5" borderId="22" xfId="0" applyFont="1" applyFill="1" applyBorder="1" applyAlignment="1">
      <alignment horizontal="left" vertical="center" wrapText="1"/>
    </xf>
    <xf numFmtId="0" fontId="16" fillId="5" borderId="23" xfId="0" applyFont="1" applyFill="1" applyBorder="1" applyAlignment="1">
      <alignment horizontal="left" vertical="center" wrapText="1"/>
    </xf>
    <xf numFmtId="0" fontId="19" fillId="5" borderId="23" xfId="0" applyFont="1" applyFill="1" applyBorder="1" applyAlignment="1">
      <alignment horizontal="center" vertical="center" wrapText="1"/>
    </xf>
    <xf numFmtId="0" fontId="16" fillId="5" borderId="33" xfId="0" applyFont="1" applyFill="1" applyBorder="1" applyAlignment="1">
      <alignment vertical="center" wrapText="1"/>
    </xf>
    <xf numFmtId="0" fontId="16" fillId="5" borderId="30" xfId="0" applyFont="1" applyFill="1" applyBorder="1" applyAlignment="1">
      <alignment vertical="center" wrapText="1"/>
    </xf>
    <xf numFmtId="14" fontId="0" fillId="5" borderId="37" xfId="0" applyNumberFormat="1" applyFill="1" applyBorder="1" applyAlignment="1">
      <alignment horizontal="center" vertical="center"/>
    </xf>
    <xf numFmtId="0" fontId="0" fillId="5" borderId="33" xfId="0" applyFill="1" applyBorder="1" applyAlignment="1">
      <alignment horizontal="center" vertical="center"/>
    </xf>
    <xf numFmtId="0" fontId="1" fillId="5" borderId="30" xfId="0" applyFont="1" applyFill="1" applyBorder="1" applyAlignment="1">
      <alignment horizontal="center" vertical="center"/>
    </xf>
    <xf numFmtId="0" fontId="16" fillId="5" borderId="9" xfId="0" applyFont="1" applyFill="1" applyBorder="1" applyAlignment="1">
      <alignment vertical="center" wrapText="1"/>
    </xf>
    <xf numFmtId="0" fontId="16" fillId="5" borderId="12" xfId="0" applyFont="1" applyFill="1" applyBorder="1" applyAlignment="1">
      <alignment vertical="center" wrapText="1"/>
    </xf>
    <xf numFmtId="14" fontId="0" fillId="5" borderId="11" xfId="0" applyNumberFormat="1" applyFill="1" applyBorder="1" applyAlignment="1">
      <alignment horizontal="center" vertical="center"/>
    </xf>
    <xf numFmtId="0" fontId="0" fillId="5" borderId="9" xfId="0" applyFill="1" applyBorder="1" applyAlignment="1">
      <alignment horizontal="center" vertical="center"/>
    </xf>
    <xf numFmtId="0" fontId="1" fillId="5" borderId="12" xfId="0" applyFont="1" applyFill="1" applyBorder="1" applyAlignment="1">
      <alignment horizontal="center" vertical="center"/>
    </xf>
    <xf numFmtId="0" fontId="17" fillId="5" borderId="13" xfId="0" applyFont="1" applyFill="1" applyBorder="1" applyAlignment="1">
      <alignment vertical="center" wrapText="1"/>
    </xf>
    <xf numFmtId="14" fontId="0" fillId="5" borderId="15" xfId="0" applyNumberFormat="1" applyFill="1" applyBorder="1" applyAlignment="1">
      <alignment horizontal="center" vertical="center"/>
    </xf>
    <xf numFmtId="0" fontId="25" fillId="5" borderId="14" xfId="0" applyFont="1" applyFill="1" applyBorder="1" applyAlignment="1">
      <alignment vertical="center" wrapText="1"/>
    </xf>
    <xf numFmtId="0" fontId="0" fillId="5" borderId="13" xfId="0" applyFill="1" applyBorder="1" applyAlignment="1">
      <alignment horizontal="center" vertical="center"/>
    </xf>
    <xf numFmtId="0" fontId="1" fillId="5" borderId="14" xfId="0" applyFont="1" applyFill="1" applyBorder="1" applyAlignment="1">
      <alignment horizontal="center" vertical="center"/>
    </xf>
    <xf numFmtId="0" fontId="5" fillId="12" borderId="3" xfId="0" applyFont="1" applyFill="1" applyBorder="1" applyAlignment="1">
      <alignment vertical="center"/>
    </xf>
    <xf numFmtId="0" fontId="0" fillId="12" borderId="27" xfId="0" applyFill="1" applyBorder="1"/>
    <xf numFmtId="0" fontId="0" fillId="12" borderId="4" xfId="0" applyFill="1" applyBorder="1"/>
    <xf numFmtId="0" fontId="1" fillId="16" borderId="25" xfId="0" applyFont="1" applyFill="1" applyBorder="1" applyAlignment="1">
      <alignment vertical="center"/>
    </xf>
    <xf numFmtId="0" fontId="0" fillId="16" borderId="26" xfId="0" applyFill="1" applyBorder="1" applyAlignment="1">
      <alignment horizontal="left"/>
    </xf>
    <xf numFmtId="0" fontId="0" fillId="16" borderId="29" xfId="0" applyFill="1" applyBorder="1" applyAlignment="1">
      <alignment horizontal="left"/>
    </xf>
    <xf numFmtId="0" fontId="32" fillId="0" borderId="19" xfId="0" applyFont="1" applyBorder="1"/>
    <xf numFmtId="0" fontId="3" fillId="5" borderId="14" xfId="0" applyFont="1" applyFill="1" applyBorder="1" applyAlignment="1">
      <alignment vertical="center" wrapText="1"/>
    </xf>
    <xf numFmtId="0" fontId="0" fillId="17" borderId="17" xfId="0" applyFill="1" applyBorder="1"/>
    <xf numFmtId="0" fontId="0" fillId="17" borderId="17" xfId="0" applyFill="1" applyBorder="1" applyAlignment="1">
      <alignment horizontal="center"/>
    </xf>
    <xf numFmtId="0" fontId="0" fillId="17" borderId="18" xfId="0" applyFill="1" applyBorder="1" applyAlignment="1">
      <alignment horizontal="center"/>
    </xf>
    <xf numFmtId="0" fontId="0" fillId="17" borderId="9" xfId="0" applyFill="1" applyBorder="1"/>
    <xf numFmtId="0" fontId="0" fillId="17" borderId="12" xfId="0" applyFill="1" applyBorder="1"/>
    <xf numFmtId="0" fontId="0" fillId="17" borderId="12" xfId="0" applyFill="1" applyBorder="1" applyAlignment="1">
      <alignment horizontal="center"/>
    </xf>
    <xf numFmtId="0" fontId="0" fillId="17" borderId="11" xfId="0" applyFill="1" applyBorder="1" applyAlignment="1">
      <alignment horizontal="center"/>
    </xf>
    <xf numFmtId="0" fontId="0" fillId="17" borderId="13" xfId="0" applyFill="1" applyBorder="1"/>
    <xf numFmtId="0" fontId="0" fillId="17" borderId="14" xfId="0" applyFill="1" applyBorder="1"/>
    <xf numFmtId="0" fontId="0" fillId="17" borderId="14" xfId="0" applyFill="1" applyBorder="1" applyAlignment="1">
      <alignment horizontal="center"/>
    </xf>
    <xf numFmtId="0" fontId="0" fillId="17" borderId="15" xfId="0" applyFill="1" applyBorder="1" applyAlignment="1">
      <alignment horizontal="center"/>
    </xf>
    <xf numFmtId="0" fontId="0" fillId="17" borderId="12" xfId="0" applyFill="1" applyBorder="1" applyAlignment="1">
      <alignment vertical="center"/>
    </xf>
    <xf numFmtId="0" fontId="0" fillId="17" borderId="0" xfId="0" applyFill="1"/>
    <xf numFmtId="0" fontId="0" fillId="17" borderId="23" xfId="0" applyFill="1" applyBorder="1" applyAlignment="1">
      <alignment vertical="center"/>
    </xf>
    <xf numFmtId="0" fontId="0" fillId="17" borderId="26" xfId="0" applyFill="1" applyBorder="1" applyAlignment="1">
      <alignment horizontal="center" vertical="center"/>
    </xf>
    <xf numFmtId="0" fontId="0" fillId="17" borderId="24" xfId="0" applyFill="1" applyBorder="1" applyAlignment="1">
      <alignment horizontal="center" vertical="center"/>
    </xf>
    <xf numFmtId="0" fontId="0" fillId="17" borderId="17" xfId="0" applyFill="1" applyBorder="1" applyAlignment="1">
      <alignment vertical="center"/>
    </xf>
    <xf numFmtId="0" fontId="0" fillId="17" borderId="7" xfId="0" applyFill="1" applyBorder="1" applyAlignment="1">
      <alignment vertical="center"/>
    </xf>
    <xf numFmtId="0" fontId="0" fillId="17" borderId="7" xfId="0" applyFill="1" applyBorder="1" applyAlignment="1">
      <alignment horizontal="center"/>
    </xf>
    <xf numFmtId="0" fontId="0" fillId="17" borderId="8" xfId="0" applyFill="1" applyBorder="1" applyAlignment="1">
      <alignment horizontal="center"/>
    </xf>
    <xf numFmtId="0" fontId="0" fillId="17" borderId="14" xfId="0" applyFill="1" applyBorder="1" applyAlignment="1">
      <alignment vertical="center"/>
    </xf>
    <xf numFmtId="0" fontId="0" fillId="17" borderId="23" xfId="0" applyFill="1" applyBorder="1"/>
    <xf numFmtId="0" fontId="0" fillId="17" borderId="23" xfId="0" applyFill="1" applyBorder="1" applyAlignment="1">
      <alignment horizontal="center"/>
    </xf>
    <xf numFmtId="0" fontId="0" fillId="17" borderId="24" xfId="0" applyFill="1" applyBorder="1" applyAlignment="1">
      <alignment horizontal="center"/>
    </xf>
    <xf numFmtId="0" fontId="0" fillId="17" borderId="44" xfId="0" applyFill="1" applyBorder="1" applyAlignment="1">
      <alignment vertical="center"/>
    </xf>
    <xf numFmtId="0" fontId="0" fillId="17" borderId="44" xfId="0" applyFill="1" applyBorder="1" applyAlignment="1">
      <alignment horizontal="center"/>
    </xf>
    <xf numFmtId="0" fontId="0" fillId="17" borderId="46" xfId="0" applyFill="1" applyBorder="1" applyAlignment="1">
      <alignment horizontal="center"/>
    </xf>
    <xf numFmtId="0" fontId="16" fillId="5" borderId="34" xfId="0" applyFont="1" applyFill="1" applyBorder="1" applyAlignment="1">
      <alignment vertical="center" wrapText="1"/>
    </xf>
    <xf numFmtId="0" fontId="16" fillId="5" borderId="35" xfId="0" applyFont="1" applyFill="1" applyBorder="1" applyAlignment="1">
      <alignment vertical="center" wrapText="1"/>
    </xf>
    <xf numFmtId="0" fontId="0" fillId="17" borderId="44" xfId="0" applyFill="1" applyBorder="1"/>
    <xf numFmtId="0" fontId="0" fillId="17" borderId="47" xfId="0" applyFill="1" applyBorder="1" applyAlignment="1">
      <alignment vertical="center"/>
    </xf>
    <xf numFmtId="0" fontId="0" fillId="17" borderId="47" xfId="0" applyFill="1" applyBorder="1" applyAlignment="1">
      <alignment horizontal="center"/>
    </xf>
    <xf numFmtId="0" fontId="0" fillId="17" borderId="48" xfId="0" applyFill="1" applyBorder="1" applyAlignment="1">
      <alignment horizontal="center"/>
    </xf>
    <xf numFmtId="0" fontId="1" fillId="0" borderId="45" xfId="0" applyFont="1" applyBorder="1" applyAlignment="1">
      <alignment vertical="center" wrapText="1"/>
    </xf>
    <xf numFmtId="0" fontId="1" fillId="0" borderId="25" xfId="0" applyFont="1" applyBorder="1" applyAlignment="1">
      <alignment vertical="center" wrapText="1"/>
    </xf>
    <xf numFmtId="0" fontId="1" fillId="0" borderId="45" xfId="0" applyFont="1" applyBorder="1" applyAlignment="1">
      <alignment horizontal="left" vertical="center" wrapText="1"/>
    </xf>
    <xf numFmtId="0" fontId="3" fillId="0" borderId="43" xfId="0" applyFont="1" applyBorder="1" applyAlignment="1">
      <alignment vertical="center" wrapText="1"/>
    </xf>
    <xf numFmtId="0" fontId="3" fillId="0" borderId="22" xfId="0" applyFont="1" applyBorder="1" applyAlignment="1">
      <alignment vertical="center" wrapText="1"/>
    </xf>
    <xf numFmtId="0" fontId="0" fillId="0" borderId="23" xfId="0" applyBorder="1" applyAlignment="1">
      <alignment horizontal="left" vertical="center" wrapText="1"/>
    </xf>
    <xf numFmtId="0" fontId="3" fillId="0" borderId="23" xfId="0" applyFont="1" applyBorder="1" applyAlignment="1">
      <alignment horizontal="left" vertical="center" wrapText="1"/>
    </xf>
    <xf numFmtId="0" fontId="3" fillId="11" borderId="23" xfId="0" applyFont="1" applyFill="1" applyBorder="1" applyAlignment="1">
      <alignment vertical="center" wrapText="1"/>
    </xf>
    <xf numFmtId="0" fontId="3" fillId="0" borderId="23" xfId="0" applyFont="1" applyBorder="1" applyAlignment="1">
      <alignment vertical="center" wrapText="1"/>
    </xf>
    <xf numFmtId="0" fontId="3" fillId="0" borderId="24" xfId="0" applyFont="1" applyBorder="1" applyAlignment="1">
      <alignment vertical="center" wrapText="1"/>
    </xf>
    <xf numFmtId="0" fontId="5" fillId="12" borderId="1" xfId="0" applyFont="1" applyFill="1" applyBorder="1"/>
    <xf numFmtId="0" fontId="36" fillId="12" borderId="31" xfId="0" applyFont="1" applyFill="1" applyBorder="1"/>
    <xf numFmtId="0" fontId="37" fillId="12" borderId="31" xfId="0" applyFont="1" applyFill="1" applyBorder="1" applyAlignment="1">
      <alignment horizontal="left"/>
    </xf>
    <xf numFmtId="0" fontId="38" fillId="12" borderId="31" xfId="0" applyFont="1" applyFill="1" applyBorder="1" applyAlignment="1">
      <alignment horizontal="left" wrapText="1"/>
    </xf>
    <xf numFmtId="0" fontId="38" fillId="12" borderId="31" xfId="0" applyFont="1" applyFill="1" applyBorder="1" applyAlignment="1">
      <alignment horizontal="left"/>
    </xf>
    <xf numFmtId="0" fontId="38" fillId="12" borderId="2" xfId="0" applyFont="1" applyFill="1" applyBorder="1" applyAlignment="1">
      <alignment horizontal="left" wrapText="1"/>
    </xf>
    <xf numFmtId="0" fontId="0" fillId="0" borderId="22" xfId="0" applyBorder="1" applyAlignment="1">
      <alignment horizontal="center" vertical="center" wrapText="1"/>
    </xf>
    <xf numFmtId="0" fontId="35" fillId="11" borderId="23" xfId="0" applyFont="1" applyFill="1" applyBorder="1" applyAlignment="1">
      <alignment vertical="center" wrapText="1"/>
    </xf>
    <xf numFmtId="0" fontId="35" fillId="11" borderId="23" xfId="0" applyFont="1" applyFill="1" applyBorder="1" applyAlignment="1">
      <alignment horizontal="center" vertical="center" wrapText="1"/>
    </xf>
    <xf numFmtId="0" fontId="39" fillId="11" borderId="23" xfId="0" applyFont="1" applyFill="1" applyBorder="1" applyAlignment="1">
      <alignment horizontal="center" vertical="center" wrapText="1"/>
    </xf>
    <xf numFmtId="0" fontId="19" fillId="5" borderId="23" xfId="0" applyFont="1" applyFill="1" applyBorder="1" applyAlignment="1">
      <alignment horizontal="left" vertical="center" wrapText="1"/>
    </xf>
    <xf numFmtId="14" fontId="3" fillId="2" borderId="35" xfId="0" applyNumberFormat="1" applyFont="1" applyFill="1" applyBorder="1" applyAlignment="1">
      <alignment horizontal="left" vertical="center" wrapText="1"/>
    </xf>
    <xf numFmtId="0" fontId="37" fillId="0" borderId="17" xfId="0" applyFont="1" applyBorder="1" applyAlignment="1">
      <alignment vertical="center" wrapText="1"/>
    </xf>
    <xf numFmtId="0" fontId="0" fillId="5" borderId="28" xfId="0" applyFill="1" applyBorder="1" applyAlignment="1">
      <alignment vertical="center" wrapText="1"/>
    </xf>
    <xf numFmtId="0" fontId="16" fillId="5" borderId="49" xfId="0" applyFont="1" applyFill="1" applyBorder="1" applyAlignment="1">
      <alignment vertical="center" wrapText="1"/>
    </xf>
    <xf numFmtId="0" fontId="16" fillId="5" borderId="50" xfId="0" applyFont="1" applyFill="1" applyBorder="1" applyAlignment="1">
      <alignment vertical="center" wrapText="1"/>
    </xf>
    <xf numFmtId="0" fontId="25" fillId="5" borderId="42" xfId="0" applyFont="1" applyFill="1" applyBorder="1" applyAlignment="1">
      <alignment vertical="center" wrapText="1"/>
    </xf>
    <xf numFmtId="0" fontId="1" fillId="5" borderId="37" xfId="0" applyFont="1" applyFill="1" applyBorder="1" applyAlignment="1">
      <alignment horizontal="center" vertical="center"/>
    </xf>
    <xf numFmtId="0" fontId="1" fillId="5" borderId="11" xfId="0" applyFont="1" applyFill="1" applyBorder="1" applyAlignment="1">
      <alignment horizontal="center" vertical="center"/>
    </xf>
    <xf numFmtId="0" fontId="1" fillId="5" borderId="15" xfId="0" applyFont="1" applyFill="1" applyBorder="1" applyAlignment="1">
      <alignment horizontal="center" vertical="center"/>
    </xf>
    <xf numFmtId="0" fontId="3" fillId="5" borderId="42" xfId="0" applyFont="1" applyFill="1" applyBorder="1" applyAlignment="1">
      <alignment vertical="center" wrapText="1"/>
    </xf>
    <xf numFmtId="14" fontId="3" fillId="2" borderId="34" xfId="0" applyNumberFormat="1" applyFont="1" applyFill="1" applyBorder="1" applyAlignment="1">
      <alignment horizontal="left" vertical="center" wrapText="1"/>
    </xf>
    <xf numFmtId="43" fontId="0" fillId="2" borderId="36" xfId="3"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45" xfId="0" applyFont="1" applyBorder="1" applyAlignment="1">
      <alignment horizontal="center" vertical="center" wrapText="1"/>
    </xf>
    <xf numFmtId="0" fontId="1" fillId="0" borderId="33" xfId="0" applyFont="1" applyBorder="1" applyAlignment="1">
      <alignment horizontal="center" vertical="center" wrapText="1"/>
    </xf>
    <xf numFmtId="0" fontId="1" fillId="0" borderId="34" xfId="0" applyFont="1" applyBorder="1" applyAlignment="1">
      <alignment horizontal="center" vertical="center" wrapText="1"/>
    </xf>
    <xf numFmtId="0" fontId="4" fillId="0" borderId="0" xfId="0" applyFont="1" applyAlignment="1">
      <alignment horizontal="left" vertical="center" wrapText="1"/>
    </xf>
    <xf numFmtId="0" fontId="1" fillId="3" borderId="16" xfId="0" applyFont="1" applyFill="1" applyBorder="1" applyAlignment="1">
      <alignment horizontal="center"/>
    </xf>
    <xf numFmtId="0" fontId="1" fillId="3" borderId="21" xfId="0" applyFont="1" applyFill="1" applyBorder="1" applyAlignment="1">
      <alignment horizontal="center"/>
    </xf>
    <xf numFmtId="0" fontId="1" fillId="3" borderId="5" xfId="0" applyFont="1" applyFill="1" applyBorder="1" applyAlignment="1">
      <alignment horizontal="center"/>
    </xf>
    <xf numFmtId="0" fontId="3" fillId="0" borderId="19" xfId="0" applyFont="1" applyBorder="1" applyAlignment="1">
      <alignment horizontal="left" wrapText="1"/>
    </xf>
    <xf numFmtId="0" fontId="3" fillId="0" borderId="0" xfId="0" applyFont="1" applyAlignment="1">
      <alignment horizontal="left" wrapText="1"/>
    </xf>
    <xf numFmtId="0" fontId="3" fillId="2" borderId="19" xfId="0" applyFont="1" applyFill="1" applyBorder="1" applyAlignment="1">
      <alignment horizontal="left"/>
    </xf>
    <xf numFmtId="0" fontId="3" fillId="2" borderId="0" xfId="0" applyFont="1" applyFill="1" applyAlignment="1">
      <alignment horizontal="left"/>
    </xf>
    <xf numFmtId="0" fontId="3" fillId="2" borderId="19" xfId="0" applyFont="1" applyFill="1" applyBorder="1" applyAlignment="1">
      <alignment horizontal="left" wrapText="1"/>
    </xf>
    <xf numFmtId="0" fontId="3" fillId="2" borderId="0" xfId="0" applyFont="1" applyFill="1" applyAlignment="1">
      <alignment horizontal="left" wrapText="1"/>
    </xf>
    <xf numFmtId="0" fontId="1" fillId="13" borderId="40" xfId="0" applyFont="1" applyFill="1" applyBorder="1" applyAlignment="1">
      <alignment horizontal="center" wrapText="1"/>
    </xf>
    <xf numFmtId="0" fontId="1" fillId="13" borderId="41" xfId="0" applyFont="1" applyFill="1" applyBorder="1" applyAlignment="1">
      <alignment horizontal="center" wrapText="1"/>
    </xf>
    <xf numFmtId="0" fontId="1" fillId="6" borderId="40" xfId="0" applyFont="1" applyFill="1" applyBorder="1" applyAlignment="1">
      <alignment horizontal="center" wrapText="1"/>
    </xf>
    <xf numFmtId="0" fontId="1" fillId="6" borderId="41" xfId="0" applyFont="1" applyFill="1" applyBorder="1" applyAlignment="1">
      <alignment horizontal="center" wrapText="1"/>
    </xf>
    <xf numFmtId="0" fontId="1" fillId="0" borderId="19" xfId="0" applyFont="1" applyBorder="1" applyAlignment="1">
      <alignment horizontal="center" vertical="center" wrapText="1"/>
    </xf>
    <xf numFmtId="0" fontId="0" fillId="17" borderId="6" xfId="0" applyFill="1" applyBorder="1"/>
    <xf numFmtId="0" fontId="0" fillId="17" borderId="7" xfId="0" applyFill="1" applyBorder="1"/>
    <xf numFmtId="0" fontId="1" fillId="2" borderId="23" xfId="0" applyFont="1" applyFill="1" applyBorder="1" applyAlignment="1">
      <alignment horizontal="center" vertical="center"/>
    </xf>
    <xf numFmtId="0" fontId="1" fillId="2" borderId="23" xfId="0" applyFont="1" applyFill="1" applyBorder="1" applyAlignment="1">
      <alignment horizontal="center" vertical="center" wrapText="1"/>
    </xf>
    <xf numFmtId="0" fontId="1" fillId="2" borderId="24" xfId="0" applyFont="1" applyFill="1" applyBorder="1" applyAlignment="1">
      <alignment horizontal="center" vertical="center" wrapText="1"/>
    </xf>
  </cellXfs>
  <cellStyles count="4">
    <cellStyle name="Comma" xfId="3" builtinId="3"/>
    <cellStyle name="Hyperlink" xfId="1" builtinId="8"/>
    <cellStyle name="Normal" xfId="0" builtinId="0"/>
    <cellStyle name="Normal 2" xfId="2" xr:uid="{217BD844-9009-4520-9662-08A9A0CE6DF5}"/>
  </cellStyles>
  <dxfs count="0"/>
  <tableStyles count="1" defaultTableStyle="TableStyleMedium2" defaultPivotStyle="PivotStyleLight16">
    <tableStyle name="Invisible" pivot="0" table="0" count="0" xr9:uid="{4AD59124-916A-45C0-8B9F-EBC54B8D6FFD}"/>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464206</xdr:colOff>
      <xdr:row>4</xdr:row>
      <xdr:rowOff>122622</xdr:rowOff>
    </xdr:from>
    <xdr:to>
      <xdr:col>2</xdr:col>
      <xdr:colOff>175172</xdr:colOff>
      <xdr:row>16</xdr:row>
      <xdr:rowOff>8760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464206" y="869382"/>
          <a:ext cx="7910086" cy="26293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1)  Update your country MLT to indicate the new lease/modification.  Keep</a:t>
          </a:r>
          <a:r>
            <a:rPr lang="en-US" sz="1100" baseline="0"/>
            <a:t> in mind that the updated MLT must be provided quarterly by end of business on the 4th Friday of the second month of each quarter to the LACs.  </a:t>
          </a:r>
          <a:endParaRPr lang="en-US" sz="1100"/>
        </a:p>
        <a:p>
          <a:endParaRPr lang="en-US" sz="1100"/>
        </a:p>
        <a:p>
          <a:r>
            <a:rPr lang="en-US" sz="1100"/>
            <a:t>2)  Obtain</a:t>
          </a:r>
          <a:r>
            <a:rPr lang="en-US" sz="1100" baseline="0"/>
            <a:t> the underlying support for the new lease including new lease agreements, new asset listings, etc from the local country resources.</a:t>
          </a:r>
          <a:endParaRPr lang="en-US" sz="1100"/>
        </a:p>
        <a:p>
          <a:endParaRPr lang="en-US" sz="1100"/>
        </a:p>
        <a:p>
          <a:r>
            <a:rPr lang="en-US" sz="1100"/>
            <a:t>3)  Complete the Asset Listing </a:t>
          </a:r>
          <a:r>
            <a:rPr lang="en-US" sz="1100" baseline="0"/>
            <a:t>tabs and lease term tabs - see further details below.  </a:t>
          </a:r>
        </a:p>
        <a:p>
          <a:endParaRPr lang="en-US" sz="1100" baseline="0">
            <a:solidFill>
              <a:srgbClr val="FF0000"/>
            </a:solidFill>
          </a:endParaRPr>
        </a:p>
        <a:p>
          <a:r>
            <a:rPr lang="en-US" sz="1100" baseline="0"/>
            <a:t>4)  Send all 3 items noted above to your respective LAC contacts - see below for details on the Lease Accounting Center. </a:t>
          </a:r>
        </a:p>
        <a:p>
          <a:endParaRPr lang="en-US" sz="1100" baseline="0"/>
        </a:p>
        <a:p>
          <a:r>
            <a:rPr lang="en-US" sz="1100" b="1" i="1" baseline="0">
              <a:solidFill>
                <a:srgbClr val="FF0000"/>
              </a:solidFill>
            </a:rPr>
            <a:t>NOTE:  A lease cannot be processed and uploaded into LA until all items noted above have been received by the LAC.      </a:t>
          </a:r>
        </a:p>
        <a:p>
          <a:endParaRPr lang="en-US" sz="1100" b="1" i="1" baseline="0">
            <a:solidFill>
              <a:srgbClr val="FF0000"/>
            </a:solidFill>
          </a:endParaRPr>
        </a:p>
        <a:p>
          <a:r>
            <a:rPr lang="en-US" sz="1100" b="1" i="1">
              <a:solidFill>
                <a:srgbClr val="FF0000"/>
              </a:solidFill>
              <a:effectLst/>
              <a:latin typeface="+mn-lt"/>
              <a:ea typeface="+mn-ea"/>
              <a:cs typeface="+mn-cs"/>
            </a:rPr>
            <a:t>***</a:t>
          </a:r>
          <a:r>
            <a:rPr lang="en-US" sz="1100" b="1" i="1">
              <a:solidFill>
                <a:schemeClr val="dk1"/>
              </a:solidFill>
              <a:effectLst/>
              <a:latin typeface="+mn-lt"/>
              <a:ea typeface="+mn-ea"/>
              <a:cs typeface="+mn-cs"/>
            </a:rPr>
            <a:t>:  Countries should provide ALL new lease agreements to</a:t>
          </a:r>
          <a:r>
            <a:rPr lang="en-US" sz="1100" b="1" i="1" baseline="0">
              <a:solidFill>
                <a:schemeClr val="dk1"/>
              </a:solidFill>
              <a:effectLst/>
              <a:latin typeface="+mn-lt"/>
              <a:ea typeface="+mn-ea"/>
              <a:cs typeface="+mn-cs"/>
            </a:rPr>
            <a:t> the LACs to determine if leases meet the criteria to be deemed Short Term or Immaterial.  </a:t>
          </a:r>
          <a:endParaRPr lang="en-US">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25</xdr:row>
      <xdr:rowOff>57150</xdr:rowOff>
    </xdr:from>
    <xdr:to>
      <xdr:col>3</xdr:col>
      <xdr:colOff>321733</xdr:colOff>
      <xdr:row>38</xdr:row>
      <xdr:rowOff>175684</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581025" y="22479000"/>
          <a:ext cx="13685308" cy="24712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20</xdr:col>
      <xdr:colOff>0</xdr:colOff>
      <xdr:row>15</xdr:row>
      <xdr:rowOff>0</xdr:rowOff>
    </xdr:from>
    <xdr:to>
      <xdr:col>25</xdr:col>
      <xdr:colOff>78317</xdr:colOff>
      <xdr:row>28</xdr:row>
      <xdr:rowOff>121709</xdr:rowOff>
    </xdr:to>
    <xdr:sp macro="" textlink="">
      <xdr:nvSpPr>
        <xdr:cNvPr id="6" name="TextBox 5">
          <a:extLst>
            <a:ext uri="{FF2B5EF4-FFF2-40B4-BE49-F238E27FC236}">
              <a16:creationId xmlns:a16="http://schemas.microsoft.com/office/drawing/2014/main" id="{82B8CA8D-62B0-41EC-9EF8-1EF774049645}"/>
            </a:ext>
          </a:extLst>
        </xdr:cNvPr>
        <xdr:cNvSpPr txBox="1"/>
      </xdr:nvSpPr>
      <xdr:spPr>
        <a:xfrm>
          <a:off x="31559500" y="10297583"/>
          <a:ext cx="8153400" cy="24606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1">
              <a:solidFill>
                <a:srgbClr val="FF0000"/>
              </a:solidFill>
              <a:effectLst/>
              <a:latin typeface="+mn-lt"/>
              <a:ea typeface="+mn-ea"/>
              <a:cs typeface="+mn-cs"/>
            </a:rPr>
            <a:t>Note1:  </a:t>
          </a:r>
          <a:r>
            <a:rPr lang="en-US" sz="1100" i="1">
              <a:solidFill>
                <a:schemeClr val="dk1"/>
              </a:solidFill>
              <a:effectLst/>
              <a:latin typeface="+mn-lt"/>
              <a:ea typeface="+mn-ea"/>
              <a:cs typeface="+mn-cs"/>
            </a:rPr>
            <a:t>Refundable VAT Example (for VAT/Taxes</a:t>
          </a:r>
          <a:r>
            <a:rPr lang="en-US" sz="1100" i="1" baseline="0">
              <a:solidFill>
                <a:schemeClr val="dk1"/>
              </a:solidFill>
              <a:effectLst/>
              <a:latin typeface="+mn-lt"/>
              <a:ea typeface="+mn-ea"/>
              <a:cs typeface="+mn-cs"/>
            </a:rPr>
            <a:t> Question </a:t>
          </a:r>
          <a:r>
            <a:rPr lang="en-US" sz="1100" i="1">
              <a:solidFill>
                <a:schemeClr val="dk1"/>
              </a:solidFill>
              <a:effectLst/>
              <a:latin typeface="+mn-lt"/>
              <a:ea typeface="+mn-ea"/>
              <a:cs typeface="+mn-cs"/>
            </a:rPr>
            <a:t>above):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Per above, this is a simple example to illustrate how refundable VAT entries work.  When we pay for goods or services, such as rent expense, we calculate VAT and pay both the rent and the VAT to the lessor.  Entry would be as follows:</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Dr  Rent Expense</a:t>
          </a:r>
        </a:p>
        <a:p>
          <a:r>
            <a:rPr lang="en-US" sz="1100">
              <a:solidFill>
                <a:schemeClr val="dk1"/>
              </a:solidFill>
              <a:effectLst/>
              <a:latin typeface="+mn-lt"/>
              <a:ea typeface="+mn-ea"/>
              <a:cs typeface="+mn-cs"/>
            </a:rPr>
            <a:t>Dr  VAT asset (tax credit)</a:t>
          </a:r>
        </a:p>
        <a:p>
          <a:r>
            <a:rPr lang="en-US" sz="1100">
              <a:solidFill>
                <a:schemeClr val="dk1"/>
              </a:solidFill>
              <a:effectLst/>
              <a:latin typeface="+mn-lt"/>
              <a:ea typeface="+mn-ea"/>
              <a:cs typeface="+mn-cs"/>
            </a:rPr>
            <a:t>	Cr Cash paid to Lessor</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Then when we provide services to our customers, we collect our revenue and VAT tax from our customers through the following entry:</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Dr  Cash</a:t>
          </a:r>
        </a:p>
        <a:p>
          <a:r>
            <a:rPr lang="en-US" sz="1100">
              <a:solidFill>
                <a:schemeClr val="dk1"/>
              </a:solidFill>
              <a:effectLst/>
              <a:latin typeface="+mn-lt"/>
              <a:ea typeface="+mn-ea"/>
              <a:cs typeface="+mn-cs"/>
            </a:rPr>
            <a:t>Cr	Revenue</a:t>
          </a:r>
        </a:p>
        <a:p>
          <a:r>
            <a:rPr lang="en-US" sz="1100">
              <a:solidFill>
                <a:schemeClr val="dk1"/>
              </a:solidFill>
              <a:effectLst/>
              <a:latin typeface="+mn-lt"/>
              <a:ea typeface="+mn-ea"/>
              <a:cs typeface="+mn-cs"/>
            </a:rPr>
            <a:t>Cr	VAT Liability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At the end of the month, we would take the net of the VAT asset and liability and if we’re in a net liability position, would owe the balance to the tax authority.  </a:t>
          </a:r>
        </a:p>
        <a:p>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76199</xdr:colOff>
      <xdr:row>39</xdr:row>
      <xdr:rowOff>50799</xdr:rowOff>
    </xdr:from>
    <xdr:to>
      <xdr:col>3</xdr:col>
      <xdr:colOff>3632199</xdr:colOff>
      <xdr:row>54</xdr:row>
      <xdr:rowOff>0</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76199" y="14201139"/>
          <a:ext cx="10040620" cy="26924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1">
              <a:solidFill>
                <a:srgbClr val="FF0000"/>
              </a:solidFill>
              <a:effectLst/>
              <a:latin typeface="+mn-lt"/>
              <a:ea typeface="+mn-ea"/>
              <a:cs typeface="+mn-cs"/>
            </a:rPr>
            <a:t>Note1:  </a:t>
          </a:r>
          <a:r>
            <a:rPr lang="en-US" sz="1100" i="1">
              <a:solidFill>
                <a:schemeClr val="dk1"/>
              </a:solidFill>
              <a:effectLst/>
              <a:latin typeface="+mn-lt"/>
              <a:ea typeface="+mn-ea"/>
              <a:cs typeface="+mn-cs"/>
            </a:rPr>
            <a:t>Refundable VAT Example (for VAT/Taxes</a:t>
          </a:r>
          <a:r>
            <a:rPr lang="en-US" sz="1100" i="1" baseline="0">
              <a:solidFill>
                <a:schemeClr val="dk1"/>
              </a:solidFill>
              <a:effectLst/>
              <a:latin typeface="+mn-lt"/>
              <a:ea typeface="+mn-ea"/>
              <a:cs typeface="+mn-cs"/>
            </a:rPr>
            <a:t> Question </a:t>
          </a:r>
          <a:r>
            <a:rPr lang="en-US" sz="1100" i="1">
              <a:solidFill>
                <a:schemeClr val="dk1"/>
              </a:solidFill>
              <a:effectLst/>
              <a:latin typeface="+mn-lt"/>
              <a:ea typeface="+mn-ea"/>
              <a:cs typeface="+mn-cs"/>
            </a:rPr>
            <a:t>above):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Per above, this is a simple example to illustrate how refundable VAT entries work.  When we pay for goods or services, such as rent expense, we calculate VAT and pay both the rent and the VAT to the lessor.  Entry would be as follows:</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Dr  Rent Expense</a:t>
          </a:r>
        </a:p>
        <a:p>
          <a:r>
            <a:rPr lang="en-US" sz="1100">
              <a:solidFill>
                <a:schemeClr val="dk1"/>
              </a:solidFill>
              <a:effectLst/>
              <a:latin typeface="+mn-lt"/>
              <a:ea typeface="+mn-ea"/>
              <a:cs typeface="+mn-cs"/>
            </a:rPr>
            <a:t>Dr  VAT asset (tax credit)</a:t>
          </a:r>
        </a:p>
        <a:p>
          <a:r>
            <a:rPr lang="en-US" sz="1100">
              <a:solidFill>
                <a:schemeClr val="dk1"/>
              </a:solidFill>
              <a:effectLst/>
              <a:latin typeface="+mn-lt"/>
              <a:ea typeface="+mn-ea"/>
              <a:cs typeface="+mn-cs"/>
            </a:rPr>
            <a:t>	Cr Cash paid to Lessor</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Then when we provide services to our customers, we collect our revenue and VAT tax from our customers through the following entry:</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Dr  Cash</a:t>
          </a:r>
        </a:p>
        <a:p>
          <a:r>
            <a:rPr lang="en-US" sz="1100">
              <a:solidFill>
                <a:schemeClr val="dk1"/>
              </a:solidFill>
              <a:effectLst/>
              <a:latin typeface="+mn-lt"/>
              <a:ea typeface="+mn-ea"/>
              <a:cs typeface="+mn-cs"/>
            </a:rPr>
            <a:t>Cr	Revenue</a:t>
          </a:r>
        </a:p>
        <a:p>
          <a:r>
            <a:rPr lang="en-US" sz="1100">
              <a:solidFill>
                <a:schemeClr val="dk1"/>
              </a:solidFill>
              <a:effectLst/>
              <a:latin typeface="+mn-lt"/>
              <a:ea typeface="+mn-ea"/>
              <a:cs typeface="+mn-cs"/>
            </a:rPr>
            <a:t>Cr	VAT Liability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At the end of the month, we would take the net of the VAT asset and liability and if we’re in a net liability position, would owe the balance to the tax authority.  </a:t>
          </a:r>
        </a:p>
        <a:p>
          <a:r>
            <a:rPr lang="en-US" sz="1100">
              <a:solidFill>
                <a:schemeClr val="dk1"/>
              </a:solidFill>
              <a:effectLst/>
              <a:latin typeface="+mn-lt"/>
              <a:ea typeface="+mn-ea"/>
              <a:cs typeface="+mn-cs"/>
            </a:rPr>
            <a:t> </a:t>
          </a:r>
        </a:p>
        <a:p>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101600</xdr:colOff>
      <xdr:row>4</xdr:row>
      <xdr:rowOff>19051</xdr:rowOff>
    </xdr:from>
    <xdr:to>
      <xdr:col>15</xdr:col>
      <xdr:colOff>292100</xdr:colOff>
      <xdr:row>5</xdr:row>
      <xdr:rowOff>123265</xdr:rowOff>
    </xdr:to>
    <xdr:sp macro="" textlink="">
      <xdr:nvSpPr>
        <xdr:cNvPr id="2" name="TextBox 1">
          <a:extLst>
            <a:ext uri="{FF2B5EF4-FFF2-40B4-BE49-F238E27FC236}">
              <a16:creationId xmlns:a16="http://schemas.microsoft.com/office/drawing/2014/main" id="{778A7E31-9BE7-227A-3EAE-C63AFAE9F2D6}"/>
            </a:ext>
          </a:extLst>
        </xdr:cNvPr>
        <xdr:cNvSpPr txBox="1"/>
      </xdr:nvSpPr>
      <xdr:spPr>
        <a:xfrm>
          <a:off x="415365" y="926727"/>
          <a:ext cx="17559617" cy="135927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1"/>
            <a:t>The following inputs should be completed for each new Equipment lease arrangement.</a:t>
          </a:r>
        </a:p>
        <a:p>
          <a:endParaRPr lang="en-US" sz="1100" b="1" i="1"/>
        </a:p>
        <a:p>
          <a:r>
            <a:rPr lang="en-US" sz="1100" b="1" i="1"/>
            <a:t>The </a:t>
          </a:r>
          <a:r>
            <a:rPr lang="en-US" sz="1100" b="1" i="1">
              <a:solidFill>
                <a:srgbClr val="FF0000"/>
              </a:solidFill>
              <a:effectLst/>
              <a:latin typeface="+mn-lt"/>
              <a:ea typeface="+mn-ea"/>
              <a:cs typeface="+mn-cs"/>
            </a:rPr>
            <a:t>Lease</a:t>
          </a:r>
          <a:r>
            <a:rPr lang="en-US" sz="1100" b="1" i="1">
              <a:solidFill>
                <a:schemeClr val="dk1"/>
              </a:solidFill>
              <a:effectLst/>
              <a:latin typeface="+mn-lt"/>
              <a:ea typeface="+mn-ea"/>
              <a:cs typeface="+mn-cs"/>
            </a:rPr>
            <a:t> </a:t>
          </a:r>
          <a:r>
            <a:rPr lang="en-US" sz="1100" b="1" i="1">
              <a:solidFill>
                <a:srgbClr val="FF0000"/>
              </a:solidFill>
            </a:rPr>
            <a:t>General Data </a:t>
          </a:r>
          <a:r>
            <a:rPr lang="en-US" sz="1100" b="1" i="1"/>
            <a:t>section</a:t>
          </a:r>
          <a:r>
            <a:rPr lang="en-US" sz="1100" b="1" i="1" baseline="0"/>
            <a:t> below contains information from the lease that would apply for every asset within the lease. This section is placed here so that the information can be entered only one time. </a:t>
          </a:r>
          <a:endParaRPr lang="en-US" sz="1100" b="1" i="1">
            <a:solidFill>
              <a:srgbClr val="FF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i="1">
              <a:solidFill>
                <a:schemeClr val="dk1"/>
              </a:solidFill>
              <a:effectLst/>
              <a:latin typeface="+mn-lt"/>
              <a:ea typeface="+mn-ea"/>
              <a:cs typeface="+mn-cs"/>
            </a:rPr>
            <a:t>The </a:t>
          </a:r>
          <a:r>
            <a:rPr lang="en-US" sz="1100" b="1" i="1">
              <a:solidFill>
                <a:srgbClr val="FF0000"/>
              </a:solidFill>
              <a:effectLst/>
              <a:latin typeface="+mn-lt"/>
              <a:ea typeface="+mn-ea"/>
              <a:cs typeface="+mn-cs"/>
            </a:rPr>
            <a:t>Asset Listing Data </a:t>
          </a:r>
          <a:r>
            <a:rPr lang="en-US" sz="1100" b="1" i="1">
              <a:solidFill>
                <a:sysClr val="windowText" lastClr="000000"/>
              </a:solidFill>
              <a:effectLst/>
              <a:latin typeface="+mn-lt"/>
              <a:ea typeface="+mn-ea"/>
              <a:cs typeface="+mn-cs"/>
            </a:rPr>
            <a:t>section</a:t>
          </a:r>
          <a:r>
            <a:rPr lang="en-US" sz="1100" b="1" i="1" baseline="0">
              <a:solidFill>
                <a:sysClr val="windowText" lastClr="000000"/>
              </a:solidFill>
              <a:effectLst/>
              <a:latin typeface="+mn-lt"/>
              <a:ea typeface="+mn-ea"/>
              <a:cs typeface="+mn-cs"/>
            </a:rPr>
            <a:t> below should contain the data received from the lessor about each asset and the data that you will provide for general ledger and other finantial information about Brinks. </a:t>
          </a:r>
        </a:p>
        <a:p>
          <a:pPr marL="0" marR="0" lvl="0" indent="0" defTabSz="914400" eaLnBrk="1" fontAlgn="auto" latinLnBrk="0" hangingPunct="1">
            <a:lnSpc>
              <a:spcPct val="100000"/>
            </a:lnSpc>
            <a:spcBef>
              <a:spcPts val="0"/>
            </a:spcBef>
            <a:spcAft>
              <a:spcPts val="0"/>
            </a:spcAft>
            <a:buClrTx/>
            <a:buSzTx/>
            <a:buFontTx/>
            <a:buNone/>
            <a:tabLst/>
            <a:defRPr/>
          </a:pPr>
          <a:r>
            <a:rPr lang="en-US" sz="1100" b="1" i="1" baseline="0">
              <a:solidFill>
                <a:sysClr val="windowText" lastClr="000000"/>
              </a:solidFill>
              <a:effectLst/>
              <a:latin typeface="+mn-lt"/>
              <a:ea typeface="+mn-ea"/>
              <a:cs typeface="+mn-cs"/>
            </a:rPr>
            <a:t>Refer to "Glossary" tab for detailed descriptions for each column.</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1" i="1"/>
        </a:p>
        <a:p>
          <a:pPr marL="0" marR="0" lvl="0" indent="0" defTabSz="914400" eaLnBrk="1" fontAlgn="auto" latinLnBrk="0" hangingPunct="1">
            <a:lnSpc>
              <a:spcPct val="100000"/>
            </a:lnSpc>
            <a:spcBef>
              <a:spcPts val="0"/>
            </a:spcBef>
            <a:spcAft>
              <a:spcPts val="0"/>
            </a:spcAft>
            <a:buClrTx/>
            <a:buSzTx/>
            <a:buFontTx/>
            <a:buNone/>
            <a:tabLst/>
            <a:defRPr/>
          </a:pPr>
          <a:r>
            <a:rPr lang="en-US" sz="1100" b="1" i="1"/>
            <a:t>Please reach out to your LAC with any questions.</a:t>
          </a: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mailto:harold.prietou@panamericano.mx"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F24"/>
  <sheetViews>
    <sheetView tabSelected="1" zoomScale="82" workbookViewId="0"/>
  </sheetViews>
  <sheetFormatPr defaultColWidth="8.54296875" defaultRowHeight="14.5" x14ac:dyDescent="0.35"/>
  <cols>
    <col min="2" max="2" width="110.54296875" customWidth="1"/>
  </cols>
  <sheetData>
    <row r="2" spans="2:6" ht="15.5" x14ac:dyDescent="0.35">
      <c r="B2" s="30" t="s">
        <v>127</v>
      </c>
    </row>
    <row r="4" spans="2:6" x14ac:dyDescent="0.35">
      <c r="B4" s="31" t="s">
        <v>128</v>
      </c>
    </row>
    <row r="10" spans="2:6" ht="58" x14ac:dyDescent="0.35">
      <c r="B10" s="13" t="s">
        <v>129</v>
      </c>
      <c r="F10" s="32"/>
    </row>
    <row r="11" spans="2:6" x14ac:dyDescent="0.35">
      <c r="B11" s="13"/>
    </row>
    <row r="12" spans="2:6" x14ac:dyDescent="0.35">
      <c r="B12" s="13"/>
    </row>
    <row r="13" spans="2:6" x14ac:dyDescent="0.35">
      <c r="B13" s="13"/>
    </row>
    <row r="14" spans="2:6" x14ac:dyDescent="0.35">
      <c r="B14" s="13"/>
    </row>
    <row r="15" spans="2:6" x14ac:dyDescent="0.35">
      <c r="B15" s="13"/>
    </row>
    <row r="16" spans="2:6" x14ac:dyDescent="0.35">
      <c r="B16" s="13"/>
    </row>
    <row r="17" spans="2:2" x14ac:dyDescent="0.35">
      <c r="B17" s="13"/>
    </row>
    <row r="18" spans="2:2" ht="117.65" customHeight="1" x14ac:dyDescent="0.35">
      <c r="B18" s="29" t="s">
        <v>271</v>
      </c>
    </row>
    <row r="19" spans="2:2" x14ac:dyDescent="0.35">
      <c r="B19" s="13"/>
    </row>
    <row r="20" spans="2:2" ht="111" hidden="1" customHeight="1" x14ac:dyDescent="0.35">
      <c r="B20" s="29" t="s">
        <v>130</v>
      </c>
    </row>
    <row r="22" spans="2:2" ht="106.4" customHeight="1" x14ac:dyDescent="0.35">
      <c r="B22" s="29"/>
    </row>
    <row r="24" spans="2:2" ht="101.9" customHeight="1" x14ac:dyDescent="0.35">
      <c r="B24" s="29"/>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CA2FD-9374-4251-82BB-3E93A9DCB5BB}">
  <dimension ref="B1:F23"/>
  <sheetViews>
    <sheetView workbookViewId="0">
      <pane ySplit="2" topLeftCell="A3" activePane="bottomLeft" state="frozen"/>
      <selection pane="bottomLeft"/>
    </sheetView>
  </sheetViews>
  <sheetFormatPr defaultRowHeight="14.5" x14ac:dyDescent="0.35"/>
  <cols>
    <col min="2" max="2" width="26" customWidth="1"/>
    <col min="3" max="3" width="45.453125" bestFit="1" customWidth="1"/>
    <col min="4" max="4" width="45.453125" customWidth="1"/>
    <col min="5" max="5" width="14.6328125" customWidth="1"/>
    <col min="6" max="6" width="15.1796875" customWidth="1"/>
  </cols>
  <sheetData>
    <row r="1" spans="2:6" ht="15" thickBot="1" x14ac:dyDescent="0.4"/>
    <row r="2" spans="2:6" ht="29.5" thickBot="1" x14ac:dyDescent="0.4">
      <c r="B2" s="34" t="s">
        <v>0</v>
      </c>
      <c r="C2" s="295" t="s">
        <v>1</v>
      </c>
      <c r="D2" s="295" t="s">
        <v>326</v>
      </c>
      <c r="E2" s="296" t="s">
        <v>367</v>
      </c>
      <c r="F2" s="297" t="s">
        <v>2</v>
      </c>
    </row>
    <row r="3" spans="2:6" ht="15" thickBot="1" x14ac:dyDescent="0.4">
      <c r="B3" s="292" t="s">
        <v>4</v>
      </c>
      <c r="C3" s="293" t="s">
        <v>5</v>
      </c>
      <c r="D3" s="294" t="s">
        <v>329</v>
      </c>
      <c r="E3" s="226">
        <v>300</v>
      </c>
      <c r="F3" s="227">
        <f>E3</f>
        <v>300</v>
      </c>
    </row>
    <row r="4" spans="2:6" ht="15" thickBot="1" x14ac:dyDescent="0.4">
      <c r="B4" s="274"/>
      <c r="C4" s="211" t="s">
        <v>8</v>
      </c>
      <c r="D4" s="212" t="s">
        <v>329</v>
      </c>
      <c r="E4" s="213">
        <v>300</v>
      </c>
      <c r="F4" s="214">
        <v>300</v>
      </c>
    </row>
    <row r="5" spans="2:6" ht="15" thickBot="1" x14ac:dyDescent="0.4">
      <c r="B5" s="274"/>
      <c r="C5" s="215" t="s">
        <v>339</v>
      </c>
      <c r="D5" s="216" t="s">
        <v>329</v>
      </c>
      <c r="E5" s="217">
        <v>300</v>
      </c>
      <c r="F5" s="218">
        <v>300</v>
      </c>
    </row>
    <row r="6" spans="2:6" ht="29.5" thickBot="1" x14ac:dyDescent="0.4">
      <c r="B6" s="241" t="s">
        <v>11</v>
      </c>
      <c r="C6" s="237" t="s">
        <v>13</v>
      </c>
      <c r="D6" s="237" t="s">
        <v>330</v>
      </c>
      <c r="E6" s="233">
        <v>60</v>
      </c>
      <c r="F6" s="234">
        <f t="shared" ref="F6:F11" si="0">E6</f>
        <v>60</v>
      </c>
    </row>
    <row r="7" spans="2:6" x14ac:dyDescent="0.35">
      <c r="B7" s="275" t="s">
        <v>21</v>
      </c>
      <c r="C7" s="208" t="s">
        <v>23</v>
      </c>
      <c r="D7" s="208" t="s">
        <v>331</v>
      </c>
      <c r="E7" s="209">
        <v>84</v>
      </c>
      <c r="F7" s="210">
        <f t="shared" si="0"/>
        <v>84</v>
      </c>
    </row>
    <row r="8" spans="2:6" x14ac:dyDescent="0.35">
      <c r="B8" s="276"/>
      <c r="C8" s="212" t="s">
        <v>25</v>
      </c>
      <c r="D8" s="212" t="s">
        <v>328</v>
      </c>
      <c r="E8" s="213">
        <v>168</v>
      </c>
      <c r="F8" s="214">
        <f t="shared" si="0"/>
        <v>168</v>
      </c>
    </row>
    <row r="9" spans="2:6" ht="15" thickBot="1" x14ac:dyDescent="0.4">
      <c r="B9" s="277"/>
      <c r="C9" s="216" t="s">
        <v>27</v>
      </c>
      <c r="D9" s="216" t="s">
        <v>327</v>
      </c>
      <c r="E9" s="217">
        <v>96</v>
      </c>
      <c r="F9" s="218">
        <f t="shared" si="0"/>
        <v>96</v>
      </c>
    </row>
    <row r="10" spans="2:6" x14ac:dyDescent="0.35">
      <c r="B10" s="275" t="s">
        <v>29</v>
      </c>
      <c r="C10" s="219" t="s">
        <v>35</v>
      </c>
      <c r="D10" s="220" t="s">
        <v>334</v>
      </c>
      <c r="E10" s="213">
        <v>120</v>
      </c>
      <c r="F10" s="214">
        <f t="shared" si="0"/>
        <v>120</v>
      </c>
    </row>
    <row r="11" spans="2:6" ht="15" thickBot="1" x14ac:dyDescent="0.4">
      <c r="B11" s="277"/>
      <c r="C11" s="219" t="s">
        <v>39</v>
      </c>
      <c r="D11" s="219" t="s">
        <v>336</v>
      </c>
      <c r="E11" s="213">
        <v>240</v>
      </c>
      <c r="F11" s="214">
        <f t="shared" si="0"/>
        <v>240</v>
      </c>
    </row>
    <row r="12" spans="2:6" ht="29.5" thickBot="1" x14ac:dyDescent="0.4">
      <c r="B12" s="242" t="s">
        <v>43</v>
      </c>
      <c r="C12" s="221" t="s">
        <v>44</v>
      </c>
      <c r="D12" s="221" t="s">
        <v>330</v>
      </c>
      <c r="E12" s="222">
        <v>60</v>
      </c>
      <c r="F12" s="223">
        <v>60</v>
      </c>
    </row>
    <row r="13" spans="2:6" ht="15" thickBot="1" x14ac:dyDescent="0.4">
      <c r="B13" s="243" t="s">
        <v>46</v>
      </c>
      <c r="C13" s="238" t="s">
        <v>47</v>
      </c>
      <c r="D13" s="238" t="s">
        <v>330</v>
      </c>
      <c r="E13" s="239">
        <v>60</v>
      </c>
      <c r="F13" s="240">
        <f>E13</f>
        <v>60</v>
      </c>
    </row>
    <row r="14" spans="2:6" x14ac:dyDescent="0.35">
      <c r="B14" s="275" t="s">
        <v>50</v>
      </c>
      <c r="C14" s="224" t="s">
        <v>332</v>
      </c>
      <c r="D14" s="224" t="s">
        <v>333</v>
      </c>
      <c r="E14" s="209">
        <v>48</v>
      </c>
      <c r="F14" s="210">
        <v>72</v>
      </c>
    </row>
    <row r="15" spans="2:6" x14ac:dyDescent="0.35">
      <c r="B15" s="276"/>
      <c r="C15" s="219" t="s">
        <v>52</v>
      </c>
      <c r="D15" s="220" t="s">
        <v>333</v>
      </c>
      <c r="E15" s="213">
        <v>48</v>
      </c>
      <c r="F15" s="214">
        <f>E15</f>
        <v>48</v>
      </c>
    </row>
    <row r="16" spans="2:6" x14ac:dyDescent="0.35">
      <c r="B16" s="276"/>
      <c r="C16" s="219" t="s">
        <v>54</v>
      </c>
      <c r="D16" s="219" t="s">
        <v>327</v>
      </c>
      <c r="E16" s="213">
        <v>96</v>
      </c>
      <c r="F16" s="214">
        <f>E16</f>
        <v>96</v>
      </c>
    </row>
    <row r="17" spans="2:6" ht="15" thickBot="1" x14ac:dyDescent="0.4">
      <c r="B17" s="277"/>
      <c r="C17" s="228" t="s">
        <v>56</v>
      </c>
      <c r="D17" s="228" t="s">
        <v>334</v>
      </c>
      <c r="E17" s="217">
        <v>120</v>
      </c>
      <c r="F17" s="218">
        <f>E17</f>
        <v>120</v>
      </c>
    </row>
    <row r="18" spans="2:6" ht="15" thickBot="1" x14ac:dyDescent="0.4">
      <c r="B18" s="36" t="s">
        <v>58</v>
      </c>
      <c r="C18" s="229" t="s">
        <v>59</v>
      </c>
      <c r="D18" s="229" t="s">
        <v>330</v>
      </c>
      <c r="E18" s="230">
        <v>60</v>
      </c>
      <c r="F18" s="231">
        <v>60</v>
      </c>
    </row>
    <row r="19" spans="2:6" ht="17.5" customHeight="1" x14ac:dyDescent="0.35">
      <c r="B19" s="275" t="s">
        <v>61</v>
      </c>
      <c r="C19" s="224" t="s">
        <v>62</v>
      </c>
      <c r="D19" s="224" t="s">
        <v>334</v>
      </c>
      <c r="E19" s="209">
        <v>120</v>
      </c>
      <c r="F19" s="210">
        <v>120</v>
      </c>
    </row>
    <row r="20" spans="2:6" x14ac:dyDescent="0.35">
      <c r="B20" s="276"/>
      <c r="C20" s="219" t="s">
        <v>64</v>
      </c>
      <c r="D20" s="232" t="s">
        <v>337</v>
      </c>
      <c r="E20" s="233">
        <v>72</v>
      </c>
      <c r="F20" s="234">
        <v>72</v>
      </c>
    </row>
    <row r="21" spans="2:6" ht="15" thickBot="1" x14ac:dyDescent="0.4">
      <c r="B21" s="277"/>
      <c r="C21" s="228" t="s">
        <v>66</v>
      </c>
      <c r="D21" s="228" t="s">
        <v>338</v>
      </c>
      <c r="E21" s="217">
        <v>36</v>
      </c>
      <c r="F21" s="218">
        <f>E21</f>
        <v>36</v>
      </c>
    </row>
    <row r="22" spans="2:6" x14ac:dyDescent="0.35">
      <c r="B22" s="276" t="s">
        <v>68</v>
      </c>
      <c r="C22" s="225" t="s">
        <v>340</v>
      </c>
      <c r="D22" s="225" t="s">
        <v>337</v>
      </c>
      <c r="E22" s="226">
        <v>72</v>
      </c>
      <c r="F22" s="227">
        <v>120</v>
      </c>
    </row>
    <row r="23" spans="2:6" ht="15" thickBot="1" x14ac:dyDescent="0.4">
      <c r="B23" s="277"/>
      <c r="C23" s="216" t="s">
        <v>335</v>
      </c>
      <c r="D23" s="216" t="s">
        <v>336</v>
      </c>
      <c r="E23" s="217">
        <v>240</v>
      </c>
      <c r="F23" s="218">
        <v>240</v>
      </c>
    </row>
  </sheetData>
  <mergeCells count="6">
    <mergeCell ref="B22:B23"/>
    <mergeCell ref="B3:B5"/>
    <mergeCell ref="B7:B9"/>
    <mergeCell ref="B10:B11"/>
    <mergeCell ref="B14:B17"/>
    <mergeCell ref="B19:B2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L12"/>
  <sheetViews>
    <sheetView zoomScaleNormal="100" workbookViewId="0">
      <selection activeCell="B6" sqref="B6"/>
    </sheetView>
  </sheetViews>
  <sheetFormatPr defaultColWidth="8.6328125" defaultRowHeight="14.5" x14ac:dyDescent="0.35"/>
  <cols>
    <col min="1" max="1" width="4.54296875" customWidth="1"/>
    <col min="2" max="2" width="18.1796875" customWidth="1"/>
    <col min="3" max="3" width="18.54296875" bestFit="1" customWidth="1"/>
    <col min="4" max="4" width="36.1796875" bestFit="1" customWidth="1"/>
    <col min="5" max="5" width="45.81640625" customWidth="1"/>
    <col min="6" max="6" width="22.6328125" customWidth="1"/>
    <col min="7" max="7" width="16.1796875" customWidth="1"/>
    <col min="8" max="8" width="58.81640625" customWidth="1"/>
    <col min="9" max="9" width="28.6328125" customWidth="1"/>
    <col min="10" max="10" width="47.81640625" customWidth="1"/>
    <col min="11" max="11" width="27.54296875" customWidth="1"/>
    <col min="12" max="12" width="32.1796875" customWidth="1"/>
    <col min="13" max="13" width="18.453125" customWidth="1"/>
    <col min="14" max="14" width="17.6328125" customWidth="1"/>
    <col min="15" max="15" width="16.54296875" customWidth="1"/>
    <col min="16" max="16" width="27.453125" customWidth="1"/>
    <col min="17" max="17" width="20.1796875" customWidth="1"/>
    <col min="20" max="23" width="23.90625" customWidth="1"/>
    <col min="24" max="24" width="18.81640625" customWidth="1"/>
    <col min="25" max="25" width="43.81640625" customWidth="1"/>
    <col min="26" max="26" width="24.36328125" customWidth="1"/>
    <col min="27" max="27" width="26.81640625" customWidth="1"/>
    <col min="28" max="28" width="21" customWidth="1"/>
    <col min="29" max="29" width="22.81640625" customWidth="1"/>
    <col min="30" max="30" width="15.1796875" customWidth="1"/>
    <col min="31" max="31" width="11.36328125" customWidth="1"/>
    <col min="32" max="32" width="12.81640625" customWidth="1"/>
    <col min="35" max="35" width="24.08984375" customWidth="1"/>
  </cols>
  <sheetData>
    <row r="1" spans="1:64" ht="23.5" x14ac:dyDescent="0.55000000000000004">
      <c r="B1" s="40" t="s">
        <v>281</v>
      </c>
      <c r="F1" s="2"/>
    </row>
    <row r="2" spans="1:64" ht="24" thickBot="1" x14ac:dyDescent="0.6">
      <c r="B2" s="40"/>
      <c r="F2" s="2"/>
    </row>
    <row r="3" spans="1:64" s="66" customFormat="1" ht="15" customHeight="1" thickBot="1" x14ac:dyDescent="0.4">
      <c r="B3" s="147" t="s">
        <v>315</v>
      </c>
      <c r="C3" s="148"/>
      <c r="D3" s="148"/>
      <c r="E3" s="148"/>
      <c r="F3" s="148"/>
      <c r="G3" s="148"/>
      <c r="H3" s="148"/>
      <c r="I3" s="148"/>
      <c r="J3" s="148"/>
      <c r="K3" s="148"/>
      <c r="L3" s="148"/>
      <c r="M3" s="148"/>
      <c r="N3" s="148"/>
      <c r="O3" s="148"/>
      <c r="P3" s="148"/>
      <c r="Q3" s="148"/>
      <c r="R3" s="148"/>
      <c r="S3" s="148"/>
      <c r="T3" s="168"/>
      <c r="U3" s="147" t="s">
        <v>324</v>
      </c>
      <c r="V3" s="148"/>
      <c r="W3" s="148"/>
      <c r="X3" s="168"/>
      <c r="AB3"/>
    </row>
    <row r="4" spans="1:64" s="66" customFormat="1" ht="15" customHeight="1" thickBot="1" x14ac:dyDescent="0.4">
      <c r="B4" s="251" t="s">
        <v>283</v>
      </c>
      <c r="C4" s="252"/>
      <c r="D4" s="252"/>
      <c r="E4" s="252"/>
      <c r="F4" s="252"/>
      <c r="G4" s="252"/>
      <c r="H4" s="252"/>
      <c r="I4" s="253"/>
      <c r="J4" s="254"/>
      <c r="K4" s="255"/>
      <c r="L4" s="253"/>
      <c r="M4" s="253"/>
      <c r="N4" s="253"/>
      <c r="O4" s="254"/>
      <c r="P4" s="254"/>
      <c r="Q4" s="254"/>
      <c r="R4" s="254"/>
      <c r="S4" s="254"/>
      <c r="T4" s="254"/>
      <c r="U4" s="254"/>
      <c r="V4" s="254"/>
      <c r="W4" s="254"/>
      <c r="X4" s="256"/>
      <c r="Y4"/>
      <c r="AA4"/>
    </row>
    <row r="5" spans="1:64" s="66" customFormat="1" ht="101" customHeight="1" thickBot="1" x14ac:dyDescent="0.4">
      <c r="B5" s="257" t="s">
        <v>201</v>
      </c>
      <c r="C5" s="111" t="s">
        <v>232</v>
      </c>
      <c r="D5" s="111" t="s">
        <v>151</v>
      </c>
      <c r="E5" s="111" t="s">
        <v>299</v>
      </c>
      <c r="F5" s="111" t="s">
        <v>287</v>
      </c>
      <c r="G5" s="111" t="s">
        <v>301</v>
      </c>
      <c r="H5" s="111" t="s">
        <v>310</v>
      </c>
      <c r="I5" s="111" t="s">
        <v>297</v>
      </c>
      <c r="J5" s="111" t="s">
        <v>311</v>
      </c>
      <c r="K5" s="258" t="s">
        <v>280</v>
      </c>
      <c r="L5" s="259" t="s">
        <v>291</v>
      </c>
      <c r="M5" s="260" t="s">
        <v>312</v>
      </c>
      <c r="N5" s="111" t="s">
        <v>153</v>
      </c>
      <c r="O5" s="111" t="s">
        <v>155</v>
      </c>
      <c r="P5" s="111" t="s">
        <v>253</v>
      </c>
      <c r="Q5" s="111" t="s">
        <v>254</v>
      </c>
      <c r="R5" s="111" t="s">
        <v>257</v>
      </c>
      <c r="S5" s="143" t="s">
        <v>298</v>
      </c>
      <c r="T5" s="184" t="s">
        <v>341</v>
      </c>
      <c r="U5" s="184" t="s">
        <v>342</v>
      </c>
      <c r="V5" s="184" t="s">
        <v>343</v>
      </c>
      <c r="W5" s="184" t="s">
        <v>344</v>
      </c>
      <c r="X5" s="181" t="s">
        <v>345</v>
      </c>
      <c r="Y5"/>
      <c r="Z5"/>
      <c r="AL5"/>
    </row>
    <row r="6" spans="1:64" s="66" customFormat="1" ht="409.6" thickBot="1" x14ac:dyDescent="0.4">
      <c r="B6" s="245" t="s">
        <v>234</v>
      </c>
      <c r="C6" s="246" t="s">
        <v>286</v>
      </c>
      <c r="D6" s="247" t="s">
        <v>152</v>
      </c>
      <c r="E6" s="247" t="s">
        <v>350</v>
      </c>
      <c r="F6" s="247" t="s">
        <v>309</v>
      </c>
      <c r="G6" s="247" t="s">
        <v>305</v>
      </c>
      <c r="H6" s="247" t="s">
        <v>288</v>
      </c>
      <c r="I6" s="247" t="s">
        <v>296</v>
      </c>
      <c r="J6" s="247" t="s">
        <v>364</v>
      </c>
      <c r="K6" s="248" t="s">
        <v>237</v>
      </c>
      <c r="L6" s="248" t="s">
        <v>365</v>
      </c>
      <c r="M6" s="248" t="s">
        <v>365</v>
      </c>
      <c r="N6" s="249" t="s">
        <v>239</v>
      </c>
      <c r="O6" s="249" t="s">
        <v>156</v>
      </c>
      <c r="P6" s="249" t="s">
        <v>255</v>
      </c>
      <c r="Q6" s="247" t="s">
        <v>156</v>
      </c>
      <c r="R6" s="249" t="s">
        <v>256</v>
      </c>
      <c r="S6" s="250" t="s">
        <v>156</v>
      </c>
      <c r="T6" s="249" t="s">
        <v>346</v>
      </c>
      <c r="U6" s="249" t="s">
        <v>347</v>
      </c>
      <c r="V6" s="249" t="s">
        <v>348</v>
      </c>
      <c r="W6" s="249" t="s">
        <v>349</v>
      </c>
      <c r="X6" s="250" t="s">
        <v>294</v>
      </c>
      <c r="Y6"/>
      <c r="AI6"/>
      <c r="AJ6"/>
      <c r="AK6"/>
      <c r="AL6"/>
      <c r="AM6"/>
    </row>
    <row r="7" spans="1:64" s="66" customFormat="1" ht="15" customHeight="1" thickBot="1" x14ac:dyDescent="0.4">
      <c r="E7" s="6"/>
      <c r="F7" s="90"/>
      <c r="I7" s="89"/>
      <c r="J7" s="90"/>
      <c r="M7" s="90"/>
      <c r="AB7"/>
      <c r="AJ7"/>
      <c r="AK7"/>
      <c r="AL7"/>
      <c r="AM7"/>
      <c r="AN7"/>
    </row>
    <row r="8" spans="1:64" ht="17.25" customHeight="1" thickBot="1" x14ac:dyDescent="0.4">
      <c r="B8" s="147" t="s">
        <v>314</v>
      </c>
      <c r="C8" s="148"/>
      <c r="D8" s="148"/>
      <c r="E8" s="148"/>
      <c r="F8" s="148"/>
      <c r="G8" s="148"/>
      <c r="H8" s="148"/>
      <c r="I8" s="148"/>
      <c r="J8" s="148"/>
      <c r="K8" s="148"/>
      <c r="L8" s="148"/>
      <c r="M8" s="148"/>
      <c r="N8" s="148"/>
      <c r="O8" s="148"/>
      <c r="P8" s="148"/>
      <c r="Q8" s="148"/>
      <c r="R8" s="148"/>
      <c r="S8" s="148"/>
      <c r="T8" s="148"/>
      <c r="U8" s="148"/>
      <c r="V8" s="148"/>
      <c r="W8" s="168"/>
      <c r="X8" s="203" t="s">
        <v>317</v>
      </c>
      <c r="Y8" s="204"/>
      <c r="Z8" s="204"/>
      <c r="AA8" s="204"/>
      <c r="AB8" s="204"/>
      <c r="AC8" s="204"/>
      <c r="AD8" s="204"/>
      <c r="AE8" s="204"/>
      <c r="AF8" s="204"/>
      <c r="AG8" s="204"/>
      <c r="AH8" s="205"/>
    </row>
    <row r="9" spans="1:64" ht="20.25" customHeight="1" thickBot="1" x14ac:dyDescent="0.4">
      <c r="B9" s="200" t="s">
        <v>282</v>
      </c>
      <c r="C9" s="201"/>
      <c r="D9" s="201"/>
      <c r="E9" s="201"/>
      <c r="F9" s="201"/>
      <c r="G9" s="201"/>
      <c r="H9" s="201"/>
      <c r="I9" s="201"/>
      <c r="J9" s="201"/>
      <c r="K9" s="201"/>
      <c r="L9" s="201"/>
      <c r="M9" s="201"/>
      <c r="N9" s="201"/>
      <c r="O9" s="201"/>
      <c r="P9" s="201"/>
      <c r="Q9" s="201"/>
      <c r="R9" s="201"/>
      <c r="S9" s="201"/>
      <c r="T9" s="201"/>
      <c r="U9" s="201"/>
      <c r="V9" s="201"/>
      <c r="W9" s="201"/>
      <c r="X9" s="146"/>
      <c r="Y9" s="146"/>
      <c r="Z9" s="146"/>
      <c r="AA9" s="146"/>
      <c r="AB9" s="146"/>
      <c r="AC9" s="146"/>
      <c r="AD9" s="146"/>
      <c r="AE9" s="146"/>
      <c r="AF9" s="146"/>
      <c r="AG9" s="146"/>
      <c r="AH9" s="166"/>
    </row>
    <row r="10" spans="1:64" s="46" customFormat="1" ht="19.5" customHeight="1" thickBot="1" x14ac:dyDescent="0.4">
      <c r="A10" s="41" t="s">
        <v>200</v>
      </c>
      <c r="B10" s="76" t="s">
        <v>292</v>
      </c>
      <c r="C10" s="77"/>
      <c r="D10" s="77"/>
      <c r="E10" s="77"/>
      <c r="F10" s="77"/>
      <c r="G10" s="77"/>
      <c r="H10" s="77"/>
      <c r="I10" s="77"/>
      <c r="J10" s="159"/>
      <c r="K10" s="162" t="s">
        <v>168</v>
      </c>
      <c r="L10" s="162"/>
      <c r="M10" s="162"/>
      <c r="N10" s="162"/>
      <c r="O10" s="162"/>
      <c r="P10" s="163"/>
      <c r="Q10" s="100" t="s">
        <v>160</v>
      </c>
      <c r="R10" s="78"/>
      <c r="S10" s="78"/>
      <c r="T10" s="78"/>
      <c r="U10" s="78"/>
      <c r="V10" s="78"/>
      <c r="W10" s="101"/>
      <c r="X10" s="99" t="s">
        <v>323</v>
      </c>
      <c r="Y10" s="97"/>
      <c r="Z10" s="97"/>
      <c r="AA10" s="97"/>
      <c r="AB10" s="97"/>
      <c r="AC10" s="97"/>
      <c r="AD10" s="97"/>
      <c r="AE10" s="97"/>
      <c r="AF10" s="97"/>
      <c r="AG10" s="97"/>
      <c r="AH10" s="98"/>
      <c r="AJ10"/>
      <c r="AK10"/>
      <c r="AL10"/>
      <c r="AM10"/>
      <c r="AN10"/>
      <c r="BE10"/>
      <c r="BF10" s="102" t="s">
        <v>273</v>
      </c>
      <c r="BG10" s="86" t="s">
        <v>189</v>
      </c>
      <c r="BH10" s="86" t="s">
        <v>272</v>
      </c>
      <c r="BI10" s="86" t="s">
        <v>190</v>
      </c>
      <c r="BJ10" s="87" t="s">
        <v>202</v>
      </c>
      <c r="BK10" s="87" t="s">
        <v>203</v>
      </c>
      <c r="BL10" s="103"/>
    </row>
    <row r="11" spans="1:64" ht="86.5" customHeight="1" thickBot="1" x14ac:dyDescent="0.4">
      <c r="A11" s="47"/>
      <c r="B11" s="160" t="s">
        <v>145</v>
      </c>
      <c r="C11" s="95" t="s">
        <v>149</v>
      </c>
      <c r="D11" s="95" t="s">
        <v>318</v>
      </c>
      <c r="E11" s="111" t="s">
        <v>157</v>
      </c>
      <c r="F11" s="111" t="s">
        <v>159</v>
      </c>
      <c r="G11" s="42" t="s">
        <v>279</v>
      </c>
      <c r="H11" s="96" t="s">
        <v>169</v>
      </c>
      <c r="I11" s="42" t="s">
        <v>204</v>
      </c>
      <c r="J11" s="42" t="s">
        <v>173</v>
      </c>
      <c r="K11" s="43" t="s">
        <v>352</v>
      </c>
      <c r="L11" s="42" t="s">
        <v>176</v>
      </c>
      <c r="M11" s="43" t="s">
        <v>353</v>
      </c>
      <c r="N11" s="43" t="s">
        <v>178</v>
      </c>
      <c r="O11" s="44" t="s">
        <v>180</v>
      </c>
      <c r="P11" s="165" t="s">
        <v>321</v>
      </c>
      <c r="Q11" s="45" t="s">
        <v>278</v>
      </c>
      <c r="R11" s="87" t="s">
        <v>206</v>
      </c>
      <c r="S11" s="113" t="s">
        <v>207</v>
      </c>
      <c r="T11" s="42" t="s">
        <v>164</v>
      </c>
      <c r="U11" s="42" t="s">
        <v>165</v>
      </c>
      <c r="V11" s="42" t="s">
        <v>167</v>
      </c>
      <c r="W11" s="114" t="s">
        <v>252</v>
      </c>
      <c r="X11" s="179" t="s">
        <v>233</v>
      </c>
      <c r="Y11" s="180" t="s">
        <v>236</v>
      </c>
      <c r="Z11" s="112" t="s">
        <v>277</v>
      </c>
      <c r="AA11" s="180" t="s">
        <v>325</v>
      </c>
      <c r="AB11" s="264" t="s">
        <v>320</v>
      </c>
      <c r="AC11" s="182" t="s">
        <v>322</v>
      </c>
      <c r="AD11" s="261" t="s">
        <v>189</v>
      </c>
      <c r="AE11" s="261" t="s">
        <v>272</v>
      </c>
      <c r="AF11" s="261" t="s">
        <v>190</v>
      </c>
      <c r="AG11" s="184" t="s">
        <v>202</v>
      </c>
      <c r="AH11" s="181" t="s">
        <v>203</v>
      </c>
      <c r="BF11" s="108"/>
      <c r="BG11" s="109"/>
      <c r="BH11" s="109"/>
      <c r="BI11" s="109"/>
      <c r="BJ11" s="109"/>
      <c r="BK11" s="109"/>
      <c r="BL11" s="110"/>
    </row>
    <row r="12" spans="1:64" ht="392" thickBot="1" x14ac:dyDescent="0.4">
      <c r="B12" s="117" t="s">
        <v>250</v>
      </c>
      <c r="C12" s="115" t="s">
        <v>150</v>
      </c>
      <c r="D12" s="244" t="s">
        <v>356</v>
      </c>
      <c r="E12" s="88" t="s">
        <v>240</v>
      </c>
      <c r="F12" s="88" t="s">
        <v>156</v>
      </c>
      <c r="G12" s="88" t="s">
        <v>221</v>
      </c>
      <c r="H12" s="88" t="s">
        <v>170</v>
      </c>
      <c r="I12" s="88" t="s">
        <v>172</v>
      </c>
      <c r="J12" s="88" t="s">
        <v>174</v>
      </c>
      <c r="K12" s="88" t="s">
        <v>175</v>
      </c>
      <c r="L12" s="88" t="s">
        <v>177</v>
      </c>
      <c r="M12" s="88" t="s">
        <v>351</v>
      </c>
      <c r="N12" s="88" t="s">
        <v>179</v>
      </c>
      <c r="O12" s="12" t="s">
        <v>181</v>
      </c>
      <c r="P12" s="244" t="s">
        <v>354</v>
      </c>
      <c r="Q12" s="88" t="s">
        <v>238</v>
      </c>
      <c r="R12" s="88" t="s">
        <v>238</v>
      </c>
      <c r="S12" s="88" t="s">
        <v>238</v>
      </c>
      <c r="T12" s="88" t="s">
        <v>238</v>
      </c>
      <c r="U12" s="88" t="s">
        <v>238</v>
      </c>
      <c r="V12" s="88" t="s">
        <v>238</v>
      </c>
      <c r="W12" s="88" t="s">
        <v>238</v>
      </c>
      <c r="X12" s="235" t="s">
        <v>235</v>
      </c>
      <c r="Y12" s="236" t="s">
        <v>147</v>
      </c>
      <c r="Z12" s="116" t="s">
        <v>355</v>
      </c>
      <c r="AA12" s="207" t="s">
        <v>148</v>
      </c>
      <c r="AB12" s="271" t="s">
        <v>357</v>
      </c>
      <c r="AC12" s="272" t="s">
        <v>358</v>
      </c>
      <c r="AD12" s="262" t="s">
        <v>359</v>
      </c>
      <c r="AE12" s="262" t="s">
        <v>360</v>
      </c>
      <c r="AF12" s="262" t="s">
        <v>361</v>
      </c>
      <c r="AG12" s="262" t="s">
        <v>362</v>
      </c>
      <c r="AH12" s="273" t="s">
        <v>363</v>
      </c>
    </row>
  </sheetData>
  <pageMargins left="0.7" right="0.7" top="0.75" bottom="0.75" header="0.3" footer="0.3"/>
  <pageSetup paperSize="5" scale="76" fitToHeight="2" orientation="landscape" r:id="rId1"/>
  <rowBreaks count="1" manualBreakCount="1">
    <brk id="13"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F39"/>
  <sheetViews>
    <sheetView zoomScale="90" zoomScaleNormal="90" workbookViewId="0">
      <selection activeCell="B5" sqref="B5"/>
    </sheetView>
  </sheetViews>
  <sheetFormatPr defaultColWidth="8.54296875" defaultRowHeight="14.5" x14ac:dyDescent="0.35"/>
  <cols>
    <col min="2" max="2" width="47.08984375" style="13" bestFit="1" customWidth="1"/>
    <col min="3" max="3" width="38.54296875" style="13" customWidth="1"/>
    <col min="4" max="4" width="55.453125" style="13" customWidth="1"/>
    <col min="5" max="5" width="24.453125" customWidth="1"/>
    <col min="6" max="6" width="8.54296875" customWidth="1"/>
  </cols>
  <sheetData>
    <row r="1" spans="2:6" ht="18.5" x14ac:dyDescent="0.45">
      <c r="B1" s="37" t="s">
        <v>131</v>
      </c>
      <c r="C1" s="38"/>
      <c r="D1" s="38"/>
    </row>
    <row r="2" spans="2:6" ht="21" x14ac:dyDescent="0.5">
      <c r="B2" s="18" t="s">
        <v>182</v>
      </c>
      <c r="C2" s="18"/>
      <c r="D2" s="18"/>
    </row>
    <row r="3" spans="2:6" x14ac:dyDescent="0.35">
      <c r="B3" s="3"/>
      <c r="C3" s="3"/>
      <c r="D3" s="3"/>
    </row>
    <row r="4" spans="2:6" ht="98.25" customHeight="1" x14ac:dyDescent="0.35">
      <c r="B4" s="278" t="s">
        <v>270</v>
      </c>
      <c r="C4" s="278"/>
      <c r="D4" s="278"/>
    </row>
    <row r="5" spans="2:6" ht="21.5" thickBot="1" x14ac:dyDescent="0.55000000000000004">
      <c r="B5" s="1"/>
      <c r="C5" s="4" t="s">
        <v>134</v>
      </c>
      <c r="D5" s="5" t="s">
        <v>135</v>
      </c>
    </row>
    <row r="6" spans="2:6" ht="14.4" customHeight="1" x14ac:dyDescent="0.35">
      <c r="B6" s="6" t="s">
        <v>241</v>
      </c>
      <c r="C6" s="58" t="s">
        <v>229</v>
      </c>
      <c r="D6" s="59" t="s">
        <v>136</v>
      </c>
      <c r="E6" s="282" t="s">
        <v>243</v>
      </c>
      <c r="F6" s="283"/>
    </row>
    <row r="7" spans="2:6" ht="14.4" customHeight="1" x14ac:dyDescent="0.35">
      <c r="B7" s="6" t="s">
        <v>242</v>
      </c>
      <c r="C7" s="62" t="s">
        <v>228</v>
      </c>
      <c r="D7" s="63" t="s">
        <v>136</v>
      </c>
      <c r="E7" s="282" t="s">
        <v>244</v>
      </c>
      <c r="F7" s="283"/>
    </row>
    <row r="8" spans="2:6" x14ac:dyDescent="0.35">
      <c r="B8" s="6" t="s">
        <v>230</v>
      </c>
      <c r="C8" s="16" t="s">
        <v>137</v>
      </c>
      <c r="D8" s="17" t="s">
        <v>138</v>
      </c>
      <c r="E8" s="284" t="s">
        <v>245</v>
      </c>
      <c r="F8" s="285"/>
    </row>
    <row r="9" spans="2:6" s="66" customFormat="1" ht="15" customHeight="1" thickBot="1" x14ac:dyDescent="0.4">
      <c r="B9" s="6" t="s">
        <v>231</v>
      </c>
      <c r="C9" s="64" t="s">
        <v>137</v>
      </c>
      <c r="D9" s="65" t="s">
        <v>138</v>
      </c>
      <c r="E9" s="286" t="s">
        <v>246</v>
      </c>
      <c r="F9" s="287"/>
    </row>
    <row r="10" spans="2:6" ht="15" thickBot="1" x14ac:dyDescent="0.4">
      <c r="B10" s="6"/>
      <c r="C10" s="15"/>
      <c r="D10" s="39"/>
    </row>
    <row r="11" spans="2:6" x14ac:dyDescent="0.35">
      <c r="B11" s="279" t="s">
        <v>139</v>
      </c>
      <c r="C11" s="280"/>
      <c r="D11" s="281"/>
    </row>
    <row r="12" spans="2:6" x14ac:dyDescent="0.35">
      <c r="B12" s="19" t="s">
        <v>140</v>
      </c>
      <c r="C12" s="20" t="s">
        <v>141</v>
      </c>
      <c r="D12" s="21" t="s">
        <v>142</v>
      </c>
    </row>
    <row r="13" spans="2:6" s="7" customFormat="1" ht="29" x14ac:dyDescent="0.35">
      <c r="B13" s="8" t="s">
        <v>143</v>
      </c>
      <c r="C13" s="9"/>
      <c r="D13" s="10" t="s">
        <v>144</v>
      </c>
    </row>
    <row r="14" spans="2:6" s="7" customFormat="1" ht="87.5" thickBot="1" x14ac:dyDescent="0.4">
      <c r="B14" s="11" t="s">
        <v>183</v>
      </c>
      <c r="C14" s="60" t="s">
        <v>205</v>
      </c>
      <c r="D14" s="12" t="s">
        <v>184</v>
      </c>
    </row>
    <row r="15" spans="2:6" x14ac:dyDescent="0.35">
      <c r="D15" s="2"/>
    </row>
    <row r="17" spans="2:4" ht="18.5" x14ac:dyDescent="0.45">
      <c r="B17" s="22" t="s">
        <v>185</v>
      </c>
    </row>
    <row r="18" spans="2:4" ht="15" thickBot="1" x14ac:dyDescent="0.4"/>
    <row r="19" spans="2:4" s="7" customFormat="1" ht="29" x14ac:dyDescent="0.35">
      <c r="B19" s="23" t="s">
        <v>186</v>
      </c>
      <c r="C19" s="24" t="s">
        <v>187</v>
      </c>
      <c r="D19" s="25"/>
    </row>
    <row r="20" spans="2:4" s="7" customFormat="1" x14ac:dyDescent="0.35">
      <c r="B20" s="26" t="s">
        <v>188</v>
      </c>
      <c r="C20" s="27" t="s">
        <v>187</v>
      </c>
      <c r="D20" s="25"/>
    </row>
    <row r="21" spans="2:4" s="7" customFormat="1" x14ac:dyDescent="0.35">
      <c r="B21" s="26" t="s">
        <v>189</v>
      </c>
      <c r="C21" s="27" t="s">
        <v>187</v>
      </c>
      <c r="D21" s="25"/>
    </row>
    <row r="22" spans="2:4" s="7" customFormat="1" x14ac:dyDescent="0.35">
      <c r="B22" s="26" t="s">
        <v>190</v>
      </c>
      <c r="C22" s="27" t="s">
        <v>187</v>
      </c>
      <c r="D22" s="25"/>
    </row>
    <row r="23" spans="2:4" s="7" customFormat="1" ht="29" x14ac:dyDescent="0.35">
      <c r="B23" s="8" t="s">
        <v>169</v>
      </c>
      <c r="C23" s="10" t="s">
        <v>191</v>
      </c>
      <c r="D23" s="25"/>
    </row>
    <row r="24" spans="2:4" s="7" customFormat="1" ht="154.4" customHeight="1" x14ac:dyDescent="0.35">
      <c r="B24" s="8" t="s">
        <v>171</v>
      </c>
      <c r="C24" s="10" t="s">
        <v>172</v>
      </c>
      <c r="D24" s="25"/>
    </row>
    <row r="25" spans="2:4" s="7" customFormat="1" ht="29" x14ac:dyDescent="0.35">
      <c r="B25" s="8" t="s">
        <v>173</v>
      </c>
      <c r="C25" s="10" t="s">
        <v>174</v>
      </c>
      <c r="D25" s="25"/>
    </row>
    <row r="26" spans="2:4" s="7" customFormat="1" x14ac:dyDescent="0.35">
      <c r="B26" s="8" t="s">
        <v>192</v>
      </c>
      <c r="C26" s="10" t="s">
        <v>161</v>
      </c>
      <c r="D26" s="28"/>
    </row>
    <row r="27" spans="2:4" s="7" customFormat="1" x14ac:dyDescent="0.35">
      <c r="B27" s="8" t="s">
        <v>162</v>
      </c>
      <c r="C27" s="10" t="s">
        <v>163</v>
      </c>
      <c r="D27" s="28"/>
    </row>
    <row r="28" spans="2:4" s="7" customFormat="1" x14ac:dyDescent="0.35">
      <c r="B28" s="8" t="s">
        <v>164</v>
      </c>
      <c r="C28" s="10" t="s">
        <v>163</v>
      </c>
      <c r="D28" s="28"/>
    </row>
    <row r="29" spans="2:4" s="7" customFormat="1" ht="29" x14ac:dyDescent="0.35">
      <c r="B29" s="8" t="s">
        <v>165</v>
      </c>
      <c r="C29" s="10" t="s">
        <v>166</v>
      </c>
      <c r="D29" s="28"/>
    </row>
    <row r="30" spans="2:4" s="7" customFormat="1" ht="29" x14ac:dyDescent="0.35">
      <c r="B30" s="8" t="s">
        <v>167</v>
      </c>
      <c r="C30" s="10" t="s">
        <v>166</v>
      </c>
      <c r="D30" s="28"/>
    </row>
    <row r="31" spans="2:4" s="7" customFormat="1" x14ac:dyDescent="0.35">
      <c r="B31" s="8" t="s">
        <v>193</v>
      </c>
      <c r="C31" s="10" t="s">
        <v>146</v>
      </c>
      <c r="D31" s="28"/>
    </row>
    <row r="32" spans="2:4" s="7" customFormat="1" ht="87" x14ac:dyDescent="0.35">
      <c r="B32" s="8" t="s">
        <v>194</v>
      </c>
      <c r="C32" s="10" t="s">
        <v>195</v>
      </c>
      <c r="D32" s="28"/>
    </row>
    <row r="33" spans="2:4" s="7" customFormat="1" ht="43.5" x14ac:dyDescent="0.35">
      <c r="B33" s="8" t="s">
        <v>196</v>
      </c>
      <c r="C33" s="10" t="s">
        <v>154</v>
      </c>
      <c r="D33" s="28"/>
    </row>
    <row r="34" spans="2:4" s="7" customFormat="1" x14ac:dyDescent="0.35">
      <c r="B34" s="8" t="s">
        <v>197</v>
      </c>
      <c r="C34" s="10" t="s">
        <v>156</v>
      </c>
      <c r="D34" s="28"/>
    </row>
    <row r="35" spans="2:4" s="7" customFormat="1" ht="29" x14ac:dyDescent="0.35">
      <c r="B35" s="8" t="s">
        <v>198</v>
      </c>
      <c r="C35" s="10" t="s">
        <v>158</v>
      </c>
      <c r="D35" s="28"/>
    </row>
    <row r="36" spans="2:4" s="7" customFormat="1" ht="29" x14ac:dyDescent="0.35">
      <c r="B36" s="8" t="s">
        <v>199</v>
      </c>
      <c r="C36" s="10" t="s">
        <v>158</v>
      </c>
      <c r="D36" s="28"/>
    </row>
    <row r="37" spans="2:4" s="7" customFormat="1" ht="101.5" x14ac:dyDescent="0.35">
      <c r="B37" s="8" t="s">
        <v>178</v>
      </c>
      <c r="C37" s="10" t="s">
        <v>179</v>
      </c>
      <c r="D37" s="28"/>
    </row>
    <row r="38" spans="2:4" s="7" customFormat="1" ht="44" thickBot="1" x14ac:dyDescent="0.4">
      <c r="B38" s="11" t="s">
        <v>180</v>
      </c>
      <c r="C38" s="12" t="s">
        <v>181</v>
      </c>
      <c r="D38" s="28"/>
    </row>
    <row r="39" spans="2:4" s="7" customFormat="1" x14ac:dyDescent="0.35">
      <c r="B39" s="29"/>
      <c r="C39" s="28"/>
      <c r="D39" s="28"/>
    </row>
  </sheetData>
  <mergeCells count="6">
    <mergeCell ref="B4:D4"/>
    <mergeCell ref="B11:D11"/>
    <mergeCell ref="E6:F6"/>
    <mergeCell ref="E7:F7"/>
    <mergeCell ref="E8:F8"/>
    <mergeCell ref="E9:F9"/>
  </mergeCells>
  <pageMargins left="0.7" right="0.7" top="0.75" bottom="0.75" header="0.3" footer="0.3"/>
  <pageSetup paperSize="5" scale="37"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'Data Validation'!$G$4:$G$94</xm:f>
          </x14:formula1>
          <xm:sqref>C13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DADB89-C0A4-4F53-AE45-42623B00D4DF}">
  <dimension ref="A1:AI39"/>
  <sheetViews>
    <sheetView showGridLines="0" topLeftCell="A5" zoomScale="90" zoomScaleNormal="90" workbookViewId="0">
      <selection activeCell="K14" sqref="K14:M15"/>
    </sheetView>
  </sheetViews>
  <sheetFormatPr defaultColWidth="8.6328125" defaultRowHeight="14.5" x14ac:dyDescent="0.35"/>
  <cols>
    <col min="1" max="1" width="24.453125" customWidth="1"/>
    <col min="2" max="2" width="25.54296875" customWidth="1"/>
    <col min="3" max="3" width="20.81640625" customWidth="1"/>
    <col min="4" max="4" width="26.08984375" customWidth="1"/>
    <col min="5" max="5" width="21.08984375" customWidth="1"/>
    <col min="6" max="7" width="20.453125" customWidth="1"/>
    <col min="8" max="8" width="20.54296875" customWidth="1"/>
    <col min="9" max="9" width="15.90625" customWidth="1"/>
    <col min="10" max="10" width="24.08984375" customWidth="1"/>
    <col min="11" max="11" width="21" customWidth="1"/>
    <col min="12" max="12" width="20.54296875" customWidth="1"/>
    <col min="13" max="13" width="19.453125" customWidth="1"/>
    <col min="14" max="15" width="18.453125" customWidth="1"/>
    <col min="16" max="16" width="17.6328125" customWidth="1"/>
    <col min="17" max="17" width="19.1796875" customWidth="1"/>
    <col min="18" max="18" width="16.1796875" customWidth="1"/>
    <col min="19" max="19" width="14.453125" customWidth="1"/>
    <col min="20" max="20" width="16.08984375" customWidth="1"/>
    <col min="21" max="21" width="15.1796875" customWidth="1"/>
    <col min="22" max="22" width="13.08984375" customWidth="1"/>
    <col min="23" max="23" width="14.1796875" customWidth="1"/>
    <col min="24" max="24" width="12.81640625" customWidth="1"/>
    <col min="25" max="25" width="16.453125" customWidth="1"/>
    <col min="26" max="26" width="15.90625" customWidth="1"/>
    <col min="27" max="27" width="14.08984375" customWidth="1"/>
    <col min="28" max="28" width="14.36328125" customWidth="1"/>
    <col min="29" max="29" width="12.453125" customWidth="1"/>
  </cols>
  <sheetData>
    <row r="1" spans="2:27" ht="18.5" x14ac:dyDescent="0.45">
      <c r="B1" s="37" t="s">
        <v>131</v>
      </c>
      <c r="C1" s="38"/>
      <c r="D1" s="38"/>
      <c r="E1" s="38"/>
      <c r="F1" s="2"/>
      <c r="G1" s="2"/>
    </row>
    <row r="2" spans="2:27" ht="23.5" x14ac:dyDescent="0.55000000000000004">
      <c r="B2" s="40" t="s">
        <v>132</v>
      </c>
      <c r="F2" s="2"/>
      <c r="G2" s="2"/>
    </row>
    <row r="3" spans="2:27" ht="15.5" x14ac:dyDescent="0.35">
      <c r="B3" s="69" t="s">
        <v>133</v>
      </c>
      <c r="F3" s="2"/>
      <c r="G3" s="2"/>
    </row>
    <row r="4" spans="2:27" x14ac:dyDescent="0.35">
      <c r="B4" s="3"/>
      <c r="F4" s="2"/>
      <c r="G4" s="2"/>
    </row>
    <row r="5" spans="2:27" ht="99" customHeight="1" x14ac:dyDescent="0.35">
      <c r="B5" s="278"/>
      <c r="C5" s="278"/>
      <c r="D5" s="278"/>
      <c r="E5" s="278"/>
      <c r="F5" s="278"/>
      <c r="G5" s="149"/>
    </row>
    <row r="6" spans="2:27" ht="15" thickBot="1" x14ac:dyDescent="0.4"/>
    <row r="7" spans="2:27" ht="22" customHeight="1" x14ac:dyDescent="0.35">
      <c r="B7" s="290" t="s">
        <v>289</v>
      </c>
      <c r="E7" s="6" t="s">
        <v>241</v>
      </c>
      <c r="F7" s="58" t="s">
        <v>229</v>
      </c>
      <c r="G7" s="154"/>
      <c r="H7" s="70"/>
      <c r="I7" s="70"/>
      <c r="J7" s="71"/>
      <c r="K7" s="71"/>
      <c r="L7" s="59" t="s">
        <v>136</v>
      </c>
      <c r="M7" s="67" t="s">
        <v>243</v>
      </c>
    </row>
    <row r="8" spans="2:27" ht="22" customHeight="1" thickBot="1" x14ac:dyDescent="0.4">
      <c r="B8" s="291"/>
      <c r="E8" s="6" t="s">
        <v>268</v>
      </c>
      <c r="F8" s="62" t="s">
        <v>228</v>
      </c>
      <c r="G8" s="155"/>
      <c r="H8" s="38"/>
      <c r="I8" s="38"/>
      <c r="J8" s="72"/>
      <c r="K8" s="72"/>
      <c r="L8" s="63" t="s">
        <v>136</v>
      </c>
      <c r="M8" s="67" t="s">
        <v>284</v>
      </c>
    </row>
    <row r="9" spans="2:27" ht="22" customHeight="1" x14ac:dyDescent="0.35">
      <c r="B9" s="288" t="s">
        <v>290</v>
      </c>
      <c r="E9" s="6" t="s">
        <v>230</v>
      </c>
      <c r="F9" s="16" t="s">
        <v>137</v>
      </c>
      <c r="G9" s="156"/>
      <c r="H9" s="73"/>
      <c r="I9" s="73"/>
      <c r="J9" s="68"/>
      <c r="K9" s="68"/>
      <c r="L9" s="17" t="s">
        <v>138</v>
      </c>
      <c r="M9" s="67" t="s">
        <v>245</v>
      </c>
    </row>
    <row r="10" spans="2:27" s="66" customFormat="1" ht="22" customHeight="1" thickBot="1" x14ac:dyDescent="0.4">
      <c r="B10" s="289"/>
      <c r="E10" s="6" t="s">
        <v>231</v>
      </c>
      <c r="F10" s="64" t="s">
        <v>137</v>
      </c>
      <c r="G10" s="157"/>
      <c r="H10" s="74"/>
      <c r="I10" s="74"/>
      <c r="J10" s="75"/>
      <c r="K10" s="75"/>
      <c r="L10" s="65" t="s">
        <v>138</v>
      </c>
      <c r="M10" s="67" t="s">
        <v>285</v>
      </c>
      <c r="N10"/>
    </row>
    <row r="11" spans="2:27" s="66" customFormat="1" ht="15" customHeight="1" thickBot="1" x14ac:dyDescent="0.4">
      <c r="E11" s="6"/>
      <c r="F11"/>
      <c r="G11"/>
      <c r="H11"/>
      <c r="I11"/>
      <c r="J11"/>
      <c r="K11"/>
      <c r="L11"/>
      <c r="M11" s="90"/>
      <c r="N11"/>
      <c r="Z11"/>
      <c r="AA11"/>
    </row>
    <row r="12" spans="2:27" s="66" customFormat="1" ht="15" customHeight="1" thickBot="1" x14ac:dyDescent="0.4">
      <c r="B12" s="147" t="s">
        <v>315</v>
      </c>
      <c r="C12" s="148"/>
      <c r="D12" s="148"/>
      <c r="E12" s="148"/>
      <c r="F12" s="148"/>
      <c r="G12" s="148"/>
      <c r="H12" s="148"/>
      <c r="I12" s="148"/>
      <c r="J12" s="148"/>
      <c r="K12" s="148"/>
      <c r="L12" s="148"/>
      <c r="M12" s="148"/>
      <c r="N12" s="148"/>
      <c r="O12" s="148"/>
      <c r="P12" s="148"/>
      <c r="Q12" s="148"/>
      <c r="R12" s="148"/>
      <c r="S12" s="148"/>
      <c r="T12" s="147" t="s">
        <v>324</v>
      </c>
      <c r="U12" s="148"/>
      <c r="V12" s="148"/>
      <c r="W12" s="148"/>
      <c r="X12" s="168"/>
      <c r="Z12"/>
      <c r="AA12"/>
    </row>
    <row r="13" spans="2:27" s="66" customFormat="1" ht="15" customHeight="1" thickBot="1" x14ac:dyDescent="0.4">
      <c r="B13" s="169" t="s">
        <v>283</v>
      </c>
      <c r="C13" s="170"/>
      <c r="D13" s="170"/>
      <c r="E13" s="170"/>
      <c r="F13" s="170"/>
      <c r="G13" s="170"/>
      <c r="H13" s="170"/>
      <c r="I13" s="171"/>
      <c r="J13" s="172"/>
      <c r="K13" s="173"/>
      <c r="L13" s="171"/>
      <c r="M13" s="171"/>
      <c r="N13" s="171"/>
      <c r="O13" s="172"/>
      <c r="P13" s="172"/>
      <c r="Q13" s="172"/>
      <c r="R13" s="172"/>
      <c r="S13" s="172"/>
      <c r="T13" s="172"/>
      <c r="U13" s="172"/>
      <c r="V13" s="172"/>
      <c r="W13" s="172"/>
      <c r="X13" s="174"/>
      <c r="Z13"/>
      <c r="AA13"/>
    </row>
    <row r="14" spans="2:27" s="66" customFormat="1" ht="85.25" customHeight="1" x14ac:dyDescent="0.35">
      <c r="B14" s="105" t="s">
        <v>201</v>
      </c>
      <c r="C14" s="106" t="s">
        <v>308</v>
      </c>
      <c r="D14" s="106" t="s">
        <v>151</v>
      </c>
      <c r="E14" s="167" t="s">
        <v>299</v>
      </c>
      <c r="F14" s="106" t="s">
        <v>300</v>
      </c>
      <c r="G14" s="106" t="s">
        <v>301</v>
      </c>
      <c r="H14" s="106" t="s">
        <v>310</v>
      </c>
      <c r="I14" s="106" t="s">
        <v>295</v>
      </c>
      <c r="J14" s="263" t="s">
        <v>311</v>
      </c>
      <c r="K14" s="107" t="s">
        <v>280</v>
      </c>
      <c r="L14" s="152" t="s">
        <v>291</v>
      </c>
      <c r="M14" s="150" t="s">
        <v>312</v>
      </c>
      <c r="N14" s="106" t="s">
        <v>153</v>
      </c>
      <c r="O14" s="106" t="s">
        <v>155</v>
      </c>
      <c r="P14" s="106" t="s">
        <v>253</v>
      </c>
      <c r="Q14" s="106" t="s">
        <v>254</v>
      </c>
      <c r="R14" s="106" t="s">
        <v>257</v>
      </c>
      <c r="S14" s="106" t="s">
        <v>298</v>
      </c>
      <c r="T14" s="175" t="s">
        <v>306</v>
      </c>
      <c r="U14" s="175" t="s">
        <v>307</v>
      </c>
      <c r="V14" s="175" t="s">
        <v>302</v>
      </c>
      <c r="W14" s="175" t="s">
        <v>303</v>
      </c>
      <c r="X14" s="176" t="s">
        <v>293</v>
      </c>
      <c r="Z14"/>
      <c r="AA14"/>
    </row>
    <row r="15" spans="2:27" s="66" customFormat="1" ht="19.75" customHeight="1" thickBot="1" x14ac:dyDescent="0.4">
      <c r="B15" s="91"/>
      <c r="C15" s="92"/>
      <c r="D15" s="93"/>
      <c r="E15" s="94"/>
      <c r="F15" s="94"/>
      <c r="G15" s="94"/>
      <c r="H15" s="92"/>
      <c r="I15" s="92"/>
      <c r="J15" s="94"/>
      <c r="K15" s="104"/>
      <c r="L15" s="153"/>
      <c r="M15" s="151"/>
      <c r="N15" s="14"/>
      <c r="O15" s="122"/>
      <c r="P15" s="92"/>
      <c r="Q15" s="94"/>
      <c r="R15" s="92"/>
      <c r="S15" s="92"/>
      <c r="T15" s="177"/>
      <c r="U15" s="177"/>
      <c r="V15" s="177"/>
      <c r="W15" s="177"/>
      <c r="X15" s="178"/>
    </row>
    <row r="16" spans="2:27" ht="19.75" customHeight="1" thickBot="1" x14ac:dyDescent="0.4"/>
    <row r="17" spans="1:35" s="66" customFormat="1" ht="15" customHeight="1" thickBot="1" x14ac:dyDescent="0.4">
      <c r="B17" s="147" t="s">
        <v>314</v>
      </c>
      <c r="C17" s="148"/>
      <c r="D17" s="148"/>
      <c r="E17" s="148"/>
      <c r="F17" s="148"/>
      <c r="G17" s="148"/>
      <c r="H17" s="148"/>
      <c r="I17" s="148"/>
      <c r="J17" s="148"/>
      <c r="K17" s="148"/>
      <c r="L17" s="148"/>
      <c r="M17" s="148"/>
      <c r="N17" s="148"/>
      <c r="O17" s="148"/>
      <c r="P17" s="148"/>
      <c r="Q17" s="148"/>
      <c r="R17" s="148"/>
      <c r="S17" s="148"/>
      <c r="T17" s="148"/>
      <c r="U17" s="148"/>
      <c r="V17" s="148"/>
      <c r="W17" s="148"/>
      <c r="X17" s="203" t="s">
        <v>317</v>
      </c>
      <c r="Y17" s="204"/>
      <c r="Z17" s="204"/>
      <c r="AA17" s="204"/>
      <c r="AB17" s="204"/>
      <c r="AC17" s="204"/>
      <c r="AD17" s="204"/>
      <c r="AE17" s="204"/>
      <c r="AF17" s="204"/>
      <c r="AG17" s="204"/>
      <c r="AH17" s="205"/>
    </row>
    <row r="18" spans="1:35" ht="17.25" customHeight="1" thickBot="1" x14ac:dyDescent="0.55000000000000004">
      <c r="A18" s="158" t="s">
        <v>313</v>
      </c>
      <c r="B18" s="200" t="s">
        <v>282</v>
      </c>
      <c r="C18" s="201"/>
      <c r="D18" s="201"/>
      <c r="E18" s="201"/>
      <c r="F18" s="201"/>
      <c r="G18" s="201"/>
      <c r="H18" s="201"/>
      <c r="I18" s="201"/>
      <c r="J18" s="201"/>
      <c r="K18" s="201"/>
      <c r="L18" s="201"/>
      <c r="M18" s="201"/>
      <c r="N18" s="201"/>
      <c r="O18" s="201"/>
      <c r="P18" s="201"/>
      <c r="Q18" s="201"/>
      <c r="R18" s="201"/>
      <c r="S18" s="201"/>
      <c r="T18" s="201"/>
      <c r="U18" s="201"/>
      <c r="V18" s="201"/>
      <c r="W18" s="201"/>
      <c r="X18" s="201"/>
      <c r="Y18" s="201"/>
      <c r="Z18" s="201"/>
      <c r="AA18" s="201"/>
      <c r="AB18" s="201"/>
      <c r="AC18" s="201"/>
      <c r="AD18" s="201"/>
      <c r="AE18" s="201"/>
      <c r="AF18" s="201"/>
      <c r="AG18" s="201"/>
      <c r="AH18" s="202"/>
    </row>
    <row r="19" spans="1:35" ht="20.25" customHeight="1" thickBot="1" x14ac:dyDescent="0.4">
      <c r="B19" s="76" t="s">
        <v>292</v>
      </c>
      <c r="C19" s="77"/>
      <c r="D19" s="77"/>
      <c r="E19" s="77"/>
      <c r="F19" s="77"/>
      <c r="G19" s="77"/>
      <c r="H19" s="77"/>
      <c r="I19" s="77"/>
      <c r="J19" s="159"/>
      <c r="K19" s="162" t="s">
        <v>168</v>
      </c>
      <c r="L19" s="162"/>
      <c r="M19" s="162"/>
      <c r="N19" s="162"/>
      <c r="O19" s="162"/>
      <c r="P19" s="163"/>
      <c r="Q19" s="78" t="s">
        <v>160</v>
      </c>
      <c r="R19" s="78"/>
      <c r="S19" s="78"/>
      <c r="T19" s="78"/>
      <c r="U19" s="78"/>
      <c r="V19" s="78"/>
      <c r="W19" s="101"/>
      <c r="X19" s="99" t="s">
        <v>323</v>
      </c>
      <c r="Y19" s="97"/>
      <c r="Z19" s="97"/>
      <c r="AA19" s="97"/>
      <c r="AB19" s="97"/>
      <c r="AC19" s="97"/>
      <c r="AD19" s="97"/>
      <c r="AE19" s="97"/>
      <c r="AF19" s="97"/>
      <c r="AG19" s="97"/>
      <c r="AH19" s="98"/>
    </row>
    <row r="20" spans="1:35" s="46" customFormat="1" ht="105" customHeight="1" thickBot="1" x14ac:dyDescent="0.4">
      <c r="A20" s="41" t="s">
        <v>200</v>
      </c>
      <c r="B20" s="160" t="s">
        <v>316</v>
      </c>
      <c r="C20" s="95" t="s">
        <v>149</v>
      </c>
      <c r="D20" s="95" t="s">
        <v>318</v>
      </c>
      <c r="E20" s="111" t="s">
        <v>157</v>
      </c>
      <c r="F20" s="111" t="s">
        <v>159</v>
      </c>
      <c r="G20" s="95" t="s">
        <v>279</v>
      </c>
      <c r="H20" s="144" t="s">
        <v>169</v>
      </c>
      <c r="I20" s="95" t="s">
        <v>204</v>
      </c>
      <c r="J20" s="161" t="s">
        <v>173</v>
      </c>
      <c r="K20" s="164" t="s">
        <v>352</v>
      </c>
      <c r="L20" s="95" t="s">
        <v>176</v>
      </c>
      <c r="M20" s="145" t="s">
        <v>353</v>
      </c>
      <c r="N20" s="145" t="s">
        <v>178</v>
      </c>
      <c r="O20" s="95" t="s">
        <v>180</v>
      </c>
      <c r="P20" s="165" t="s">
        <v>321</v>
      </c>
      <c r="Q20" s="140" t="s">
        <v>304</v>
      </c>
      <c r="R20" s="141" t="s">
        <v>206</v>
      </c>
      <c r="S20" s="142" t="s">
        <v>207</v>
      </c>
      <c r="T20" s="95" t="s">
        <v>164</v>
      </c>
      <c r="U20" s="95" t="s">
        <v>165</v>
      </c>
      <c r="V20" s="95" t="s">
        <v>167</v>
      </c>
      <c r="W20" s="143" t="s">
        <v>252</v>
      </c>
      <c r="X20" s="179" t="s">
        <v>233</v>
      </c>
      <c r="Y20" s="180" t="s">
        <v>236</v>
      </c>
      <c r="Z20" s="181" t="s">
        <v>277</v>
      </c>
      <c r="AA20" s="180" t="s">
        <v>319</v>
      </c>
      <c r="AB20" s="264" t="s">
        <v>320</v>
      </c>
      <c r="AC20" s="182" t="s">
        <v>322</v>
      </c>
      <c r="AD20" s="183" t="s">
        <v>189</v>
      </c>
      <c r="AE20" s="183" t="s">
        <v>272</v>
      </c>
      <c r="AF20" s="183" t="s">
        <v>190</v>
      </c>
      <c r="AG20" s="184" t="s">
        <v>202</v>
      </c>
      <c r="AH20" s="181" t="s">
        <v>203</v>
      </c>
      <c r="AI20"/>
    </row>
    <row r="21" spans="1:35" x14ac:dyDescent="0.35">
      <c r="A21" s="47"/>
      <c r="B21" s="206"/>
      <c r="C21" s="81"/>
      <c r="D21" s="81"/>
      <c r="E21" s="80"/>
      <c r="F21" s="80"/>
      <c r="G21" s="82"/>
      <c r="H21" s="134"/>
      <c r="I21" s="84"/>
      <c r="J21" s="84"/>
      <c r="K21" s="79"/>
      <c r="L21" s="79"/>
      <c r="M21" s="80"/>
      <c r="N21" s="85"/>
      <c r="O21" s="85"/>
      <c r="P21" s="85"/>
      <c r="Q21" s="131"/>
      <c r="R21" s="48"/>
      <c r="S21" s="79"/>
      <c r="T21" s="83"/>
      <c r="U21" s="79"/>
      <c r="V21" s="83"/>
      <c r="W21" s="137"/>
      <c r="X21" s="185"/>
      <c r="Y21" s="189"/>
      <c r="Z21" s="187"/>
      <c r="AA21" s="186"/>
      <c r="AB21" s="265"/>
      <c r="AC21" s="188"/>
      <c r="AD21" s="189"/>
      <c r="AE21" s="189"/>
      <c r="AF21" s="189"/>
      <c r="AG21" s="189"/>
      <c r="AH21" s="268"/>
    </row>
    <row r="22" spans="1:35" x14ac:dyDescent="0.35">
      <c r="A22" s="47"/>
      <c r="B22" s="118"/>
      <c r="C22" s="50"/>
      <c r="D22" s="50"/>
      <c r="E22" s="52"/>
      <c r="F22" s="52"/>
      <c r="G22" s="54"/>
      <c r="H22" s="135"/>
      <c r="I22" s="49"/>
      <c r="J22" s="49"/>
      <c r="K22" s="51"/>
      <c r="L22" s="51"/>
      <c r="M22" s="52"/>
      <c r="N22" s="53"/>
      <c r="O22" s="53"/>
      <c r="P22" s="53"/>
      <c r="Q22" s="132"/>
      <c r="R22" s="55"/>
      <c r="S22" s="51"/>
      <c r="T22" s="56"/>
      <c r="U22" s="51"/>
      <c r="V22" s="56"/>
      <c r="W22" s="138"/>
      <c r="X22" s="190"/>
      <c r="Y22" s="194"/>
      <c r="Z22" s="192"/>
      <c r="AA22" s="191"/>
      <c r="AB22" s="266"/>
      <c r="AC22" s="193"/>
      <c r="AD22" s="194"/>
      <c r="AE22" s="194"/>
      <c r="AF22" s="194"/>
      <c r="AG22" s="194"/>
      <c r="AH22" s="269"/>
    </row>
    <row r="23" spans="1:35" x14ac:dyDescent="0.35">
      <c r="A23" s="47"/>
      <c r="B23" s="118"/>
      <c r="C23" s="50"/>
      <c r="D23" s="50"/>
      <c r="E23" s="52"/>
      <c r="F23" s="52"/>
      <c r="G23" s="54"/>
      <c r="H23" s="135"/>
      <c r="I23" s="49"/>
      <c r="J23" s="49"/>
      <c r="K23" s="51"/>
      <c r="L23" s="51"/>
      <c r="M23" s="52"/>
      <c r="N23" s="53"/>
      <c r="O23" s="53"/>
      <c r="P23" s="53"/>
      <c r="Q23" s="132"/>
      <c r="R23" s="55"/>
      <c r="S23" s="51"/>
      <c r="T23" s="56"/>
      <c r="U23" s="51"/>
      <c r="V23" s="56"/>
      <c r="W23" s="138"/>
      <c r="X23" s="190"/>
      <c r="Y23" s="194"/>
      <c r="Z23" s="192"/>
      <c r="AA23" s="191"/>
      <c r="AB23" s="266"/>
      <c r="AC23" s="193"/>
      <c r="AD23" s="194"/>
      <c r="AE23" s="194"/>
      <c r="AF23" s="194"/>
      <c r="AG23" s="194"/>
      <c r="AH23" s="269"/>
    </row>
    <row r="24" spans="1:35" x14ac:dyDescent="0.35">
      <c r="A24" s="47"/>
      <c r="B24" s="118"/>
      <c r="C24" s="50"/>
      <c r="D24" s="50"/>
      <c r="E24" s="52"/>
      <c r="F24" s="52"/>
      <c r="G24" s="54"/>
      <c r="H24" s="135"/>
      <c r="I24" s="49"/>
      <c r="J24" s="49"/>
      <c r="K24" s="51"/>
      <c r="L24" s="51"/>
      <c r="M24" s="52"/>
      <c r="N24" s="53"/>
      <c r="O24" s="53"/>
      <c r="P24" s="53"/>
      <c r="Q24" s="132"/>
      <c r="R24" s="55"/>
      <c r="S24" s="51"/>
      <c r="T24" s="56"/>
      <c r="U24" s="51"/>
      <c r="V24" s="56"/>
      <c r="W24" s="138"/>
      <c r="X24" s="190"/>
      <c r="Y24" s="194"/>
      <c r="Z24" s="192"/>
      <c r="AA24" s="191"/>
      <c r="AB24" s="266"/>
      <c r="AC24" s="193"/>
      <c r="AD24" s="194"/>
      <c r="AE24" s="194"/>
      <c r="AF24" s="194"/>
      <c r="AG24" s="194"/>
      <c r="AH24" s="269"/>
    </row>
    <row r="25" spans="1:35" x14ac:dyDescent="0.35">
      <c r="A25" s="47"/>
      <c r="B25" s="118"/>
      <c r="C25" s="50"/>
      <c r="D25" s="50"/>
      <c r="E25" s="52"/>
      <c r="F25" s="52"/>
      <c r="G25" s="54"/>
      <c r="H25" s="135"/>
      <c r="I25" s="49"/>
      <c r="J25" s="49"/>
      <c r="K25" s="51"/>
      <c r="L25" s="51"/>
      <c r="M25" s="52"/>
      <c r="N25" s="53"/>
      <c r="O25" s="53"/>
      <c r="P25" s="53"/>
      <c r="Q25" s="132"/>
      <c r="R25" s="55"/>
      <c r="S25" s="51"/>
      <c r="T25" s="56"/>
      <c r="U25" s="51"/>
      <c r="V25" s="56"/>
      <c r="W25" s="138"/>
      <c r="X25" s="190"/>
      <c r="Y25" s="194"/>
      <c r="Z25" s="192"/>
      <c r="AA25" s="191"/>
      <c r="AB25" s="266"/>
      <c r="AC25" s="193"/>
      <c r="AD25" s="194"/>
      <c r="AE25" s="194"/>
      <c r="AF25" s="194"/>
      <c r="AG25" s="194"/>
      <c r="AH25" s="269"/>
    </row>
    <row r="26" spans="1:35" x14ac:dyDescent="0.35">
      <c r="A26" s="47"/>
      <c r="B26" s="118"/>
      <c r="C26" s="50"/>
      <c r="D26" s="50"/>
      <c r="E26" s="52"/>
      <c r="F26" s="52"/>
      <c r="G26" s="54"/>
      <c r="H26" s="135"/>
      <c r="I26" s="49"/>
      <c r="J26" s="49"/>
      <c r="K26" s="51"/>
      <c r="L26" s="51"/>
      <c r="M26" s="52"/>
      <c r="N26" s="53"/>
      <c r="O26" s="53"/>
      <c r="P26" s="53"/>
      <c r="Q26" s="132"/>
      <c r="R26" s="55"/>
      <c r="S26" s="51"/>
      <c r="T26" s="56"/>
      <c r="U26" s="51"/>
      <c r="V26" s="56"/>
      <c r="W26" s="138"/>
      <c r="X26" s="190"/>
      <c r="Y26" s="194"/>
      <c r="Z26" s="192"/>
      <c r="AA26" s="191"/>
      <c r="AB26" s="266"/>
      <c r="AC26" s="193"/>
      <c r="AD26" s="194"/>
      <c r="AE26" s="194"/>
      <c r="AF26" s="194"/>
      <c r="AG26" s="194"/>
      <c r="AH26" s="269"/>
    </row>
    <row r="27" spans="1:35" x14ac:dyDescent="0.35">
      <c r="A27" s="47"/>
      <c r="B27" s="118"/>
      <c r="C27" s="50"/>
      <c r="D27" s="50"/>
      <c r="E27" s="52"/>
      <c r="F27" s="52"/>
      <c r="G27" s="54"/>
      <c r="H27" s="135"/>
      <c r="I27" s="49"/>
      <c r="J27" s="49"/>
      <c r="K27" s="51"/>
      <c r="L27" s="51"/>
      <c r="M27" s="52"/>
      <c r="N27" s="53"/>
      <c r="O27" s="53"/>
      <c r="P27" s="53"/>
      <c r="Q27" s="132"/>
      <c r="R27" s="55"/>
      <c r="S27" s="51"/>
      <c r="T27" s="56"/>
      <c r="U27" s="51"/>
      <c r="V27" s="56"/>
      <c r="W27" s="138"/>
      <c r="X27" s="190"/>
      <c r="Y27" s="194"/>
      <c r="Z27" s="192"/>
      <c r="AA27" s="191"/>
      <c r="AB27" s="266"/>
      <c r="AC27" s="193"/>
      <c r="AD27" s="194"/>
      <c r="AE27" s="194"/>
      <c r="AF27" s="194"/>
      <c r="AG27" s="194"/>
      <c r="AH27" s="269"/>
    </row>
    <row r="28" spans="1:35" x14ac:dyDescent="0.35">
      <c r="A28" s="47"/>
      <c r="B28" s="118"/>
      <c r="C28" s="50"/>
      <c r="D28" s="50"/>
      <c r="E28" s="52"/>
      <c r="F28" s="52"/>
      <c r="G28" s="54"/>
      <c r="H28" s="135"/>
      <c r="I28" s="49"/>
      <c r="J28" s="49"/>
      <c r="K28" s="51"/>
      <c r="L28" s="51"/>
      <c r="M28" s="52"/>
      <c r="N28" s="53"/>
      <c r="O28" s="53"/>
      <c r="P28" s="53"/>
      <c r="Q28" s="132"/>
      <c r="R28" s="55"/>
      <c r="S28" s="51"/>
      <c r="T28" s="56"/>
      <c r="U28" s="51"/>
      <c r="V28" s="56"/>
      <c r="W28" s="138"/>
      <c r="X28" s="190"/>
      <c r="Y28" s="194"/>
      <c r="Z28" s="192"/>
      <c r="AA28" s="191"/>
      <c r="AB28" s="266"/>
      <c r="AC28" s="193"/>
      <c r="AD28" s="194"/>
      <c r="AE28" s="194"/>
      <c r="AF28" s="194"/>
      <c r="AG28" s="194"/>
      <c r="AH28" s="269"/>
    </row>
    <row r="29" spans="1:35" x14ac:dyDescent="0.35">
      <c r="A29" s="47"/>
      <c r="B29" s="118"/>
      <c r="C29" s="50"/>
      <c r="D29" s="50"/>
      <c r="E29" s="52"/>
      <c r="F29" s="52"/>
      <c r="G29" s="54"/>
      <c r="H29" s="135"/>
      <c r="I29" s="49"/>
      <c r="J29" s="49"/>
      <c r="K29" s="51"/>
      <c r="L29" s="51"/>
      <c r="M29" s="52"/>
      <c r="N29" s="53"/>
      <c r="O29" s="53"/>
      <c r="P29" s="53"/>
      <c r="Q29" s="132"/>
      <c r="R29" s="55"/>
      <c r="S29" s="51"/>
      <c r="T29" s="56"/>
      <c r="U29" s="51"/>
      <c r="V29" s="56"/>
      <c r="W29" s="138"/>
      <c r="X29" s="190"/>
      <c r="Y29" s="194"/>
      <c r="Z29" s="192"/>
      <c r="AA29" s="191"/>
      <c r="AB29" s="266"/>
      <c r="AC29" s="193"/>
      <c r="AD29" s="194"/>
      <c r="AE29" s="194"/>
      <c r="AF29" s="194"/>
      <c r="AG29" s="194"/>
      <c r="AH29" s="269"/>
    </row>
    <row r="30" spans="1:35" x14ac:dyDescent="0.35">
      <c r="A30" s="47"/>
      <c r="B30" s="118"/>
      <c r="C30" s="50"/>
      <c r="D30" s="50"/>
      <c r="E30" s="52"/>
      <c r="F30" s="52"/>
      <c r="G30" s="54"/>
      <c r="H30" s="135"/>
      <c r="I30" s="49"/>
      <c r="J30" s="49"/>
      <c r="K30" s="51"/>
      <c r="L30" s="51"/>
      <c r="M30" s="52"/>
      <c r="N30" s="53"/>
      <c r="O30" s="53"/>
      <c r="P30" s="53"/>
      <c r="Q30" s="132"/>
      <c r="R30" s="55"/>
      <c r="S30" s="51"/>
      <c r="T30" s="56"/>
      <c r="U30" s="51"/>
      <c r="V30" s="56"/>
      <c r="W30" s="138"/>
      <c r="X30" s="190"/>
      <c r="Y30" s="194"/>
      <c r="Z30" s="192"/>
      <c r="AA30" s="191"/>
      <c r="AB30" s="266"/>
      <c r="AC30" s="193"/>
      <c r="AD30" s="194"/>
      <c r="AE30" s="194"/>
      <c r="AF30" s="194"/>
      <c r="AG30" s="194"/>
      <c r="AH30" s="269"/>
    </row>
    <row r="31" spans="1:35" x14ac:dyDescent="0.35">
      <c r="A31" s="47"/>
      <c r="B31" s="118"/>
      <c r="C31" s="50"/>
      <c r="D31" s="50"/>
      <c r="E31" s="52"/>
      <c r="F31" s="52"/>
      <c r="G31" s="54"/>
      <c r="H31" s="135"/>
      <c r="I31" s="49"/>
      <c r="J31" s="49"/>
      <c r="K31" s="51"/>
      <c r="L31" s="51"/>
      <c r="M31" s="52"/>
      <c r="N31" s="53"/>
      <c r="O31" s="53"/>
      <c r="P31" s="53"/>
      <c r="Q31" s="132"/>
      <c r="R31" s="55"/>
      <c r="S31" s="51"/>
      <c r="T31" s="56"/>
      <c r="U31" s="51"/>
      <c r="V31" s="56"/>
      <c r="W31" s="138"/>
      <c r="X31" s="190"/>
      <c r="Y31" s="194"/>
      <c r="Z31" s="192"/>
      <c r="AA31" s="191"/>
      <c r="AB31" s="266"/>
      <c r="AC31" s="193"/>
      <c r="AD31" s="194"/>
      <c r="AE31" s="194"/>
      <c r="AF31" s="194"/>
      <c r="AG31" s="194"/>
      <c r="AH31" s="269"/>
    </row>
    <row r="32" spans="1:35" x14ac:dyDescent="0.35">
      <c r="A32" s="47"/>
      <c r="B32" s="118"/>
      <c r="C32" s="50"/>
      <c r="D32" s="50"/>
      <c r="E32" s="52"/>
      <c r="F32" s="52"/>
      <c r="G32" s="54"/>
      <c r="H32" s="135"/>
      <c r="I32" s="49"/>
      <c r="J32" s="49"/>
      <c r="K32" s="51"/>
      <c r="L32" s="51"/>
      <c r="M32" s="52"/>
      <c r="N32" s="53"/>
      <c r="O32" s="53"/>
      <c r="P32" s="53"/>
      <c r="Q32" s="132"/>
      <c r="R32" s="55"/>
      <c r="S32" s="51"/>
      <c r="T32" s="56"/>
      <c r="U32" s="51"/>
      <c r="V32" s="56"/>
      <c r="W32" s="138"/>
      <c r="X32" s="190"/>
      <c r="Y32" s="194"/>
      <c r="Z32" s="192"/>
      <c r="AA32" s="191"/>
      <c r="AB32" s="266"/>
      <c r="AC32" s="193"/>
      <c r="AD32" s="194"/>
      <c r="AE32" s="194"/>
      <c r="AF32" s="194"/>
      <c r="AG32" s="194"/>
      <c r="AH32" s="269"/>
    </row>
    <row r="33" spans="1:34" x14ac:dyDescent="0.35">
      <c r="A33" s="47"/>
      <c r="B33" s="118"/>
      <c r="C33" s="50"/>
      <c r="D33" s="50"/>
      <c r="E33" s="52"/>
      <c r="F33" s="52"/>
      <c r="G33" s="54"/>
      <c r="H33" s="135"/>
      <c r="I33" s="49"/>
      <c r="J33" s="49"/>
      <c r="K33" s="51"/>
      <c r="L33" s="51"/>
      <c r="M33" s="52"/>
      <c r="N33" s="53"/>
      <c r="O33" s="53"/>
      <c r="P33" s="53"/>
      <c r="Q33" s="132"/>
      <c r="R33" s="55"/>
      <c r="S33" s="51"/>
      <c r="T33" s="56"/>
      <c r="U33" s="51"/>
      <c r="V33" s="56"/>
      <c r="W33" s="138"/>
      <c r="X33" s="190"/>
      <c r="Y33" s="194"/>
      <c r="Z33" s="192"/>
      <c r="AA33" s="191"/>
      <c r="AB33" s="266"/>
      <c r="AC33" s="193"/>
      <c r="AD33" s="194"/>
      <c r="AE33" s="194"/>
      <c r="AF33" s="194"/>
      <c r="AG33" s="194"/>
      <c r="AH33" s="269"/>
    </row>
    <row r="34" spans="1:34" x14ac:dyDescent="0.35">
      <c r="A34" s="47"/>
      <c r="B34" s="118"/>
      <c r="C34" s="50"/>
      <c r="D34" s="50"/>
      <c r="E34" s="52"/>
      <c r="F34" s="52"/>
      <c r="G34" s="54"/>
      <c r="H34" s="135"/>
      <c r="I34" s="49"/>
      <c r="J34" s="49"/>
      <c r="K34" s="51"/>
      <c r="L34" s="51"/>
      <c r="M34" s="52"/>
      <c r="N34" s="53"/>
      <c r="O34" s="53"/>
      <c r="P34" s="53"/>
      <c r="Q34" s="132"/>
      <c r="R34" s="55"/>
      <c r="S34" s="51"/>
      <c r="T34" s="56"/>
      <c r="U34" s="51"/>
      <c r="V34" s="56"/>
      <c r="W34" s="138"/>
      <c r="X34" s="190"/>
      <c r="Y34" s="194"/>
      <c r="Z34" s="192"/>
      <c r="AA34" s="191"/>
      <c r="AB34" s="266"/>
      <c r="AC34" s="193"/>
      <c r="AD34" s="194"/>
      <c r="AE34" s="194"/>
      <c r="AF34" s="194"/>
      <c r="AG34" s="194"/>
      <c r="AH34" s="269"/>
    </row>
    <row r="35" spans="1:34" x14ac:dyDescent="0.35">
      <c r="A35" s="47"/>
      <c r="B35" s="118"/>
      <c r="C35" s="50"/>
      <c r="D35" s="50"/>
      <c r="E35" s="52"/>
      <c r="F35" s="52"/>
      <c r="G35" s="54"/>
      <c r="H35" s="135"/>
      <c r="I35" s="49"/>
      <c r="J35" s="49"/>
      <c r="K35" s="51"/>
      <c r="L35" s="51"/>
      <c r="M35" s="52"/>
      <c r="N35" s="53"/>
      <c r="O35" s="53"/>
      <c r="P35" s="53"/>
      <c r="Q35" s="132"/>
      <c r="R35" s="55"/>
      <c r="S35" s="51"/>
      <c r="T35" s="56"/>
      <c r="U35" s="51"/>
      <c r="V35" s="56"/>
      <c r="W35" s="138"/>
      <c r="X35" s="190"/>
      <c r="Y35" s="194"/>
      <c r="Z35" s="192"/>
      <c r="AA35" s="191"/>
      <c r="AB35" s="266"/>
      <c r="AC35" s="193"/>
      <c r="AD35" s="194"/>
      <c r="AE35" s="194"/>
      <c r="AF35" s="194"/>
      <c r="AG35" s="194"/>
      <c r="AH35" s="269"/>
    </row>
    <row r="36" spans="1:34" x14ac:dyDescent="0.35">
      <c r="A36" s="47"/>
      <c r="B36" s="118"/>
      <c r="C36" s="50"/>
      <c r="D36" s="50"/>
      <c r="E36" s="52"/>
      <c r="F36" s="52"/>
      <c r="G36" s="54"/>
      <c r="H36" s="135"/>
      <c r="I36" s="49"/>
      <c r="J36" s="49"/>
      <c r="K36" s="51"/>
      <c r="L36" s="51"/>
      <c r="M36" s="52"/>
      <c r="N36" s="53"/>
      <c r="O36" s="53"/>
      <c r="P36" s="53"/>
      <c r="Q36" s="132"/>
      <c r="R36" s="55"/>
      <c r="S36" s="51"/>
      <c r="T36" s="56"/>
      <c r="U36" s="51"/>
      <c r="V36" s="56"/>
      <c r="W36" s="138"/>
      <c r="X36" s="190"/>
      <c r="Y36" s="194"/>
      <c r="Z36" s="192"/>
      <c r="AA36" s="191"/>
      <c r="AB36" s="266"/>
      <c r="AC36" s="193"/>
      <c r="AD36" s="194"/>
      <c r="AE36" s="194"/>
      <c r="AF36" s="194"/>
      <c r="AG36" s="194"/>
      <c r="AH36" s="269"/>
    </row>
    <row r="37" spans="1:34" x14ac:dyDescent="0.35">
      <c r="A37" s="47"/>
      <c r="B37" s="118"/>
      <c r="C37" s="50"/>
      <c r="D37" s="50"/>
      <c r="E37" s="52"/>
      <c r="F37" s="52"/>
      <c r="G37" s="54"/>
      <c r="H37" s="135"/>
      <c r="I37" s="49"/>
      <c r="J37" s="49"/>
      <c r="K37" s="51"/>
      <c r="L37" s="51"/>
      <c r="M37" s="52"/>
      <c r="N37" s="53"/>
      <c r="O37" s="53"/>
      <c r="P37" s="53"/>
      <c r="Q37" s="132"/>
      <c r="R37" s="55"/>
      <c r="S37" s="51"/>
      <c r="T37" s="56"/>
      <c r="U37" s="51"/>
      <c r="V37" s="56"/>
      <c r="W37" s="138"/>
      <c r="X37" s="190"/>
      <c r="Y37" s="194"/>
      <c r="Z37" s="192"/>
      <c r="AA37" s="191"/>
      <c r="AB37" s="266"/>
      <c r="AC37" s="193"/>
      <c r="AD37" s="194"/>
      <c r="AE37" s="194"/>
      <c r="AF37" s="194"/>
      <c r="AG37" s="194"/>
      <c r="AH37" s="269"/>
    </row>
    <row r="38" spans="1:34" x14ac:dyDescent="0.35">
      <c r="A38" s="47"/>
      <c r="B38" s="118"/>
      <c r="C38" s="50"/>
      <c r="D38" s="50"/>
      <c r="E38" s="52"/>
      <c r="F38" s="52"/>
      <c r="G38" s="54"/>
      <c r="H38" s="135"/>
      <c r="I38" s="49"/>
      <c r="J38" s="49"/>
      <c r="K38" s="51"/>
      <c r="L38" s="51"/>
      <c r="M38" s="52"/>
      <c r="N38" s="53"/>
      <c r="O38" s="53"/>
      <c r="P38" s="53"/>
      <c r="Q38" s="132"/>
      <c r="R38" s="55"/>
      <c r="S38" s="51"/>
      <c r="T38" s="56"/>
      <c r="U38" s="51"/>
      <c r="V38" s="56"/>
      <c r="W38" s="138"/>
      <c r="X38" s="190"/>
      <c r="Y38" s="194"/>
      <c r="Z38" s="192"/>
      <c r="AA38" s="191"/>
      <c r="AB38" s="266"/>
      <c r="AC38" s="193"/>
      <c r="AD38" s="194"/>
      <c r="AE38" s="194"/>
      <c r="AF38" s="194"/>
      <c r="AG38" s="194"/>
      <c r="AH38" s="269"/>
    </row>
    <row r="39" spans="1:34" ht="33.9" customHeight="1" thickBot="1" x14ac:dyDescent="0.4">
      <c r="A39" s="57"/>
      <c r="B39" s="119"/>
      <c r="C39" s="123"/>
      <c r="D39" s="123"/>
      <c r="E39" s="122"/>
      <c r="F39" s="122"/>
      <c r="G39" s="124"/>
      <c r="H39" s="136"/>
      <c r="I39" s="120"/>
      <c r="J39" s="120"/>
      <c r="K39" s="129"/>
      <c r="L39" s="120"/>
      <c r="M39" s="122"/>
      <c r="N39" s="130"/>
      <c r="O39" s="130"/>
      <c r="P39" s="130"/>
      <c r="Q39" s="133"/>
      <c r="R39" s="125"/>
      <c r="S39" s="126"/>
      <c r="T39" s="127"/>
      <c r="U39" s="121"/>
      <c r="V39" s="128"/>
      <c r="W39" s="139"/>
      <c r="X39" s="195"/>
      <c r="Y39" s="199"/>
      <c r="Z39" s="196"/>
      <c r="AA39" s="197"/>
      <c r="AB39" s="267"/>
      <c r="AC39" s="198"/>
      <c r="AD39" s="199"/>
      <c r="AE39" s="199"/>
      <c r="AF39" s="199"/>
      <c r="AG39" s="199"/>
      <c r="AH39" s="270"/>
    </row>
  </sheetData>
  <mergeCells count="3">
    <mergeCell ref="B5:F5"/>
    <mergeCell ref="B9:B10"/>
    <mergeCell ref="B7:B8"/>
  </mergeCells>
  <hyperlinks>
    <hyperlink ref="T21" r:id="rId1" display="harold.prietou@panamericano.mx" xr:uid="{36A01EEE-2BC3-42AF-992C-57FEF3AD879B}"/>
  </hyperlinks>
  <pageMargins left="0.7" right="0.7" top="0.75" bottom="0.75" header="0.3" footer="0.3"/>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A0ECB369-CDDD-45A7-949B-B59B4FE8E09C}">
          <x14:formula1>
            <xm:f>'Data Validation'!$I$7:$I$9</xm:f>
          </x14:formula1>
          <xm:sqref>I23:I39 I21</xm:sqref>
        </x14:dataValidation>
        <x14:dataValidation type="list" allowBlank="1" showInputMessage="1" showErrorMessage="1" xr:uid="{981B5CCC-B2B0-4284-9E2F-C1568CCD26DE}">
          <x14:formula1>
            <xm:f>'Data Validation'!$I$4:$I$5</xm:f>
          </x14:formula1>
          <xm:sqref>K15:M15</xm:sqref>
        </x14:dataValidation>
        <x14:dataValidation type="list" allowBlank="1" showInputMessage="1" showErrorMessage="1" xr:uid="{2D272E1D-8968-4448-AB13-F7BD4D4C5F6C}">
          <x14:formula1>
            <xm:f>'Depreciable Life'!$C$3:$C$23</xm:f>
          </x14:formula1>
          <xm:sqref>Y21:Y39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87D7A-A827-446E-9C76-680D8CEF17E8}">
  <dimension ref="A1:G14"/>
  <sheetViews>
    <sheetView topLeftCell="A6" workbookViewId="0">
      <selection activeCell="E14" sqref="E14"/>
    </sheetView>
  </sheetViews>
  <sheetFormatPr defaultRowHeight="14.5" x14ac:dyDescent="0.35"/>
  <cols>
    <col min="1" max="1" width="6.6328125" customWidth="1"/>
    <col min="2" max="2" width="29.36328125" style="13" customWidth="1"/>
    <col min="3" max="3" width="18.36328125" customWidth="1"/>
    <col min="4" max="4" width="48.36328125" style="13" customWidth="1"/>
    <col min="5" max="5" width="18.36328125" customWidth="1"/>
    <col min="6" max="6" width="28.08984375" customWidth="1"/>
    <col min="7" max="7" width="21" customWidth="1"/>
  </cols>
  <sheetData>
    <row r="1" spans="1:7" x14ac:dyDescent="0.35">
      <c r="A1" s="35" t="s">
        <v>208</v>
      </c>
      <c r="B1" s="3" t="s">
        <v>209</v>
      </c>
      <c r="C1" s="35" t="s">
        <v>210</v>
      </c>
      <c r="D1" s="3" t="s">
        <v>211</v>
      </c>
      <c r="E1" s="35" t="s">
        <v>212</v>
      </c>
      <c r="F1" s="35" t="s">
        <v>213</v>
      </c>
      <c r="G1" s="35" t="s">
        <v>214</v>
      </c>
    </row>
    <row r="2" spans="1:7" x14ac:dyDescent="0.35">
      <c r="A2">
        <v>1</v>
      </c>
      <c r="B2" s="13" t="s">
        <v>226</v>
      </c>
      <c r="C2" t="s">
        <v>218</v>
      </c>
      <c r="D2" s="13" t="s">
        <v>227</v>
      </c>
      <c r="E2" t="s">
        <v>218</v>
      </c>
      <c r="F2" s="61">
        <v>45264</v>
      </c>
      <c r="G2" t="s">
        <v>218</v>
      </c>
    </row>
    <row r="3" spans="1:7" x14ac:dyDescent="0.35">
      <c r="A3">
        <v>2</v>
      </c>
      <c r="B3" s="13" t="s">
        <v>215</v>
      </c>
      <c r="C3" t="s">
        <v>216</v>
      </c>
      <c r="D3" s="13" t="s">
        <v>217</v>
      </c>
      <c r="E3" t="s">
        <v>218</v>
      </c>
      <c r="F3" s="61">
        <v>45264</v>
      </c>
      <c r="G3" t="s">
        <v>218</v>
      </c>
    </row>
    <row r="4" spans="1:7" ht="29" x14ac:dyDescent="0.35">
      <c r="A4">
        <v>3</v>
      </c>
      <c r="B4" s="13" t="s">
        <v>219</v>
      </c>
      <c r="C4" t="s">
        <v>218</v>
      </c>
      <c r="D4" s="13" t="s">
        <v>220</v>
      </c>
      <c r="E4" t="s">
        <v>218</v>
      </c>
      <c r="F4" s="61">
        <v>45264</v>
      </c>
      <c r="G4" t="s">
        <v>218</v>
      </c>
    </row>
    <row r="5" spans="1:7" ht="29" x14ac:dyDescent="0.35">
      <c r="A5">
        <v>4</v>
      </c>
      <c r="B5" s="13" t="s">
        <v>222</v>
      </c>
      <c r="C5" t="s">
        <v>218</v>
      </c>
      <c r="D5" s="13" t="s">
        <v>223</v>
      </c>
      <c r="E5" t="s">
        <v>218</v>
      </c>
      <c r="F5" s="61">
        <v>45264</v>
      </c>
      <c r="G5" t="s">
        <v>218</v>
      </c>
    </row>
    <row r="6" spans="1:7" ht="72.5" x14ac:dyDescent="0.35">
      <c r="A6">
        <v>5</v>
      </c>
      <c r="B6" s="13" t="s">
        <v>224</v>
      </c>
      <c r="C6" t="s">
        <v>218</v>
      </c>
      <c r="D6" s="13" t="s">
        <v>225</v>
      </c>
      <c r="E6" t="s">
        <v>218</v>
      </c>
      <c r="F6" s="61">
        <v>45264</v>
      </c>
      <c r="G6" t="s">
        <v>218</v>
      </c>
    </row>
    <row r="7" spans="1:7" ht="43.5" x14ac:dyDescent="0.35">
      <c r="A7">
        <v>6</v>
      </c>
      <c r="B7" s="13" t="s">
        <v>247</v>
      </c>
      <c r="C7" t="s">
        <v>248</v>
      </c>
      <c r="D7" s="13" t="s">
        <v>249</v>
      </c>
      <c r="E7" t="s">
        <v>218</v>
      </c>
      <c r="F7" s="61">
        <v>45334</v>
      </c>
      <c r="G7" t="s">
        <v>218</v>
      </c>
    </row>
    <row r="8" spans="1:7" ht="58" x14ac:dyDescent="0.35">
      <c r="A8">
        <v>7</v>
      </c>
      <c r="B8" s="13" t="s">
        <v>258</v>
      </c>
      <c r="C8" t="s">
        <v>251</v>
      </c>
      <c r="D8" s="13" t="s">
        <v>259</v>
      </c>
      <c r="E8" t="s">
        <v>218</v>
      </c>
      <c r="F8" s="61">
        <v>45334</v>
      </c>
      <c r="G8" t="s">
        <v>218</v>
      </c>
    </row>
    <row r="9" spans="1:7" ht="29" x14ac:dyDescent="0.35">
      <c r="A9">
        <v>8</v>
      </c>
      <c r="B9" s="13" t="s">
        <v>260</v>
      </c>
      <c r="C9" t="s">
        <v>218</v>
      </c>
      <c r="D9" s="13" t="s">
        <v>261</v>
      </c>
      <c r="E9" t="s">
        <v>218</v>
      </c>
      <c r="F9" s="61">
        <v>45334</v>
      </c>
      <c r="G9" t="s">
        <v>218</v>
      </c>
    </row>
    <row r="10" spans="1:7" ht="29" x14ac:dyDescent="0.35">
      <c r="A10">
        <v>9</v>
      </c>
      <c r="B10" s="13" t="s">
        <v>262</v>
      </c>
      <c r="C10" t="s">
        <v>218</v>
      </c>
      <c r="D10" s="13" t="s">
        <v>264</v>
      </c>
      <c r="E10" t="s">
        <v>218</v>
      </c>
      <c r="F10" s="61">
        <v>45334</v>
      </c>
      <c r="G10" t="s">
        <v>218</v>
      </c>
    </row>
    <row r="11" spans="1:7" ht="43.5" x14ac:dyDescent="0.35">
      <c r="A11">
        <v>10</v>
      </c>
      <c r="B11" s="13" t="s">
        <v>263</v>
      </c>
      <c r="C11" t="s">
        <v>218</v>
      </c>
      <c r="D11" s="13" t="s">
        <v>266</v>
      </c>
      <c r="E11" t="s">
        <v>218</v>
      </c>
      <c r="F11" s="61">
        <v>45334</v>
      </c>
      <c r="G11" t="s">
        <v>218</v>
      </c>
    </row>
    <row r="12" spans="1:7" ht="43.5" x14ac:dyDescent="0.35">
      <c r="A12">
        <v>11</v>
      </c>
      <c r="B12" s="13" t="s">
        <v>265</v>
      </c>
      <c r="C12" t="s">
        <v>218</v>
      </c>
      <c r="D12" s="13" t="s">
        <v>267</v>
      </c>
      <c r="E12" t="s">
        <v>218</v>
      </c>
      <c r="F12" s="61">
        <v>45334</v>
      </c>
      <c r="G12" t="s">
        <v>218</v>
      </c>
    </row>
    <row r="13" spans="1:7" ht="43.5" x14ac:dyDescent="0.35">
      <c r="A13">
        <v>12</v>
      </c>
      <c r="B13" s="13" t="s">
        <v>275</v>
      </c>
      <c r="C13" t="s">
        <v>274</v>
      </c>
      <c r="D13" s="13" t="s">
        <v>269</v>
      </c>
      <c r="E13" t="s">
        <v>218</v>
      </c>
      <c r="F13" s="61">
        <v>45359</v>
      </c>
      <c r="G13" t="s">
        <v>274</v>
      </c>
    </row>
    <row r="14" spans="1:7" ht="101.5" x14ac:dyDescent="0.35">
      <c r="A14">
        <v>13</v>
      </c>
      <c r="B14" s="13" t="s">
        <v>366</v>
      </c>
      <c r="C14" t="s">
        <v>274</v>
      </c>
      <c r="D14" s="13" t="s">
        <v>276</v>
      </c>
      <c r="E14" t="s">
        <v>218</v>
      </c>
      <c r="F14" s="61">
        <v>45442</v>
      </c>
      <c r="G14" t="s">
        <v>274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I94"/>
  <sheetViews>
    <sheetView zoomScale="90" zoomScaleNormal="90" workbookViewId="0">
      <pane ySplit="3" topLeftCell="A4" activePane="bottomLeft" state="frozen"/>
      <selection pane="bottomLeft" activeCell="E39" sqref="E39"/>
    </sheetView>
  </sheetViews>
  <sheetFormatPr defaultColWidth="8.54296875" defaultRowHeight="14.5" x14ac:dyDescent="0.35"/>
  <cols>
    <col min="2" max="2" width="18.54296875" style="3" bestFit="1" customWidth="1"/>
    <col min="3" max="3" width="46.54296875" customWidth="1"/>
    <col min="4" max="4" width="18.08984375" style="33" customWidth="1"/>
    <col min="5" max="5" width="16.08984375" style="33" customWidth="1"/>
    <col min="7" max="7" width="60.54296875" bestFit="1" customWidth="1"/>
  </cols>
  <sheetData>
    <row r="3" spans="7:9" x14ac:dyDescent="0.35">
      <c r="G3" s="35" t="s">
        <v>3</v>
      </c>
    </row>
    <row r="4" spans="7:9" x14ac:dyDescent="0.35">
      <c r="G4" t="s">
        <v>6</v>
      </c>
      <c r="I4" t="s">
        <v>7</v>
      </c>
    </row>
    <row r="5" spans="7:9" x14ac:dyDescent="0.35">
      <c r="G5" t="s">
        <v>9</v>
      </c>
      <c r="I5" t="s">
        <v>10</v>
      </c>
    </row>
    <row r="6" spans="7:9" x14ac:dyDescent="0.35">
      <c r="G6" t="s">
        <v>12</v>
      </c>
    </row>
    <row r="7" spans="7:9" x14ac:dyDescent="0.35">
      <c r="G7" t="s">
        <v>14</v>
      </c>
      <c r="I7" t="s">
        <v>15</v>
      </c>
    </row>
    <row r="8" spans="7:9" x14ac:dyDescent="0.35">
      <c r="G8" t="s">
        <v>16</v>
      </c>
      <c r="I8" t="s">
        <v>17</v>
      </c>
    </row>
    <row r="9" spans="7:9" x14ac:dyDescent="0.35">
      <c r="G9" t="s">
        <v>18</v>
      </c>
      <c r="I9" t="s">
        <v>19</v>
      </c>
    </row>
    <row r="10" spans="7:9" x14ac:dyDescent="0.35">
      <c r="G10" t="s">
        <v>20</v>
      </c>
    </row>
    <row r="11" spans="7:9" x14ac:dyDescent="0.35">
      <c r="G11" t="s">
        <v>22</v>
      </c>
    </row>
    <row r="12" spans="7:9" x14ac:dyDescent="0.35">
      <c r="G12" t="s">
        <v>24</v>
      </c>
    </row>
    <row r="13" spans="7:9" x14ac:dyDescent="0.35">
      <c r="G13" t="s">
        <v>26</v>
      </c>
    </row>
    <row r="14" spans="7:9" x14ac:dyDescent="0.35">
      <c r="G14" t="s">
        <v>28</v>
      </c>
    </row>
    <row r="15" spans="7:9" x14ac:dyDescent="0.35">
      <c r="G15" t="s">
        <v>30</v>
      </c>
    </row>
    <row r="16" spans="7:9" x14ac:dyDescent="0.35">
      <c r="G16" t="s">
        <v>31</v>
      </c>
    </row>
    <row r="17" spans="7:8" x14ac:dyDescent="0.35">
      <c r="G17" t="s">
        <v>32</v>
      </c>
    </row>
    <row r="18" spans="7:8" x14ac:dyDescent="0.35">
      <c r="G18" t="s">
        <v>33</v>
      </c>
    </row>
    <row r="19" spans="7:8" x14ac:dyDescent="0.35">
      <c r="G19" t="s">
        <v>34</v>
      </c>
    </row>
    <row r="20" spans="7:8" x14ac:dyDescent="0.35">
      <c r="G20" t="s">
        <v>36</v>
      </c>
    </row>
    <row r="21" spans="7:8" x14ac:dyDescent="0.35">
      <c r="G21" t="s">
        <v>37</v>
      </c>
    </row>
    <row r="22" spans="7:8" x14ac:dyDescent="0.35">
      <c r="G22" t="s">
        <v>38</v>
      </c>
    </row>
    <row r="23" spans="7:8" x14ac:dyDescent="0.35">
      <c r="G23" t="s">
        <v>40</v>
      </c>
    </row>
    <row r="24" spans="7:8" x14ac:dyDescent="0.35">
      <c r="G24" t="s">
        <v>41</v>
      </c>
    </row>
    <row r="25" spans="7:8" x14ac:dyDescent="0.35">
      <c r="G25" t="s">
        <v>42</v>
      </c>
    </row>
    <row r="26" spans="7:8" x14ac:dyDescent="0.35">
      <c r="G26" t="s">
        <v>45</v>
      </c>
    </row>
    <row r="27" spans="7:8" s="7" customFormat="1" x14ac:dyDescent="0.35">
      <c r="G27" t="s">
        <v>48</v>
      </c>
    </row>
    <row r="28" spans="7:8" x14ac:dyDescent="0.35">
      <c r="G28" t="s">
        <v>49</v>
      </c>
    </row>
    <row r="29" spans="7:8" x14ac:dyDescent="0.35">
      <c r="G29" t="s">
        <v>51</v>
      </c>
      <c r="H29">
        <f>48/72</f>
        <v>0.66666666666666663</v>
      </c>
    </row>
    <row r="30" spans="7:8" x14ac:dyDescent="0.35">
      <c r="G30" t="s">
        <v>53</v>
      </c>
    </row>
    <row r="31" spans="7:8" x14ac:dyDescent="0.35">
      <c r="G31" t="s">
        <v>55</v>
      </c>
    </row>
    <row r="32" spans="7:8" x14ac:dyDescent="0.35">
      <c r="G32" t="s">
        <v>57</v>
      </c>
    </row>
    <row r="33" spans="7:7" x14ac:dyDescent="0.35">
      <c r="G33" t="s">
        <v>60</v>
      </c>
    </row>
    <row r="34" spans="7:7" x14ac:dyDescent="0.35">
      <c r="G34" t="s">
        <v>63</v>
      </c>
    </row>
    <row r="35" spans="7:7" x14ac:dyDescent="0.35">
      <c r="G35" t="s">
        <v>65</v>
      </c>
    </row>
    <row r="36" spans="7:7" x14ac:dyDescent="0.35">
      <c r="G36" t="s">
        <v>67</v>
      </c>
    </row>
    <row r="37" spans="7:7" x14ac:dyDescent="0.35">
      <c r="G37" t="s">
        <v>69</v>
      </c>
    </row>
    <row r="38" spans="7:7" x14ac:dyDescent="0.35">
      <c r="G38" t="s">
        <v>70</v>
      </c>
    </row>
    <row r="39" spans="7:7" x14ac:dyDescent="0.35">
      <c r="G39" t="s">
        <v>71</v>
      </c>
    </row>
    <row r="40" spans="7:7" x14ac:dyDescent="0.35">
      <c r="G40" t="s">
        <v>72</v>
      </c>
    </row>
    <row r="41" spans="7:7" x14ac:dyDescent="0.35">
      <c r="G41" t="s">
        <v>73</v>
      </c>
    </row>
    <row r="42" spans="7:7" x14ac:dyDescent="0.35">
      <c r="G42" t="s">
        <v>74</v>
      </c>
    </row>
    <row r="43" spans="7:7" x14ac:dyDescent="0.35">
      <c r="G43" t="s">
        <v>75</v>
      </c>
    </row>
    <row r="44" spans="7:7" x14ac:dyDescent="0.35">
      <c r="G44" t="s">
        <v>76</v>
      </c>
    </row>
    <row r="45" spans="7:7" x14ac:dyDescent="0.35">
      <c r="G45" t="s">
        <v>77</v>
      </c>
    </row>
    <row r="46" spans="7:7" x14ac:dyDescent="0.35">
      <c r="G46" t="s">
        <v>78</v>
      </c>
    </row>
    <row r="47" spans="7:7" x14ac:dyDescent="0.35">
      <c r="G47" t="s">
        <v>79</v>
      </c>
    </row>
    <row r="48" spans="7:7" x14ac:dyDescent="0.35">
      <c r="G48" t="s">
        <v>80</v>
      </c>
    </row>
    <row r="49" spans="7:7" x14ac:dyDescent="0.35">
      <c r="G49" t="s">
        <v>81</v>
      </c>
    </row>
    <row r="50" spans="7:7" x14ac:dyDescent="0.35">
      <c r="G50" t="s">
        <v>82</v>
      </c>
    </row>
    <row r="51" spans="7:7" x14ac:dyDescent="0.35">
      <c r="G51" t="s">
        <v>83</v>
      </c>
    </row>
    <row r="52" spans="7:7" x14ac:dyDescent="0.35">
      <c r="G52" t="s">
        <v>84</v>
      </c>
    </row>
    <row r="53" spans="7:7" x14ac:dyDescent="0.35">
      <c r="G53" t="s">
        <v>85</v>
      </c>
    </row>
    <row r="54" spans="7:7" x14ac:dyDescent="0.35">
      <c r="G54" t="s">
        <v>86</v>
      </c>
    </row>
    <row r="55" spans="7:7" x14ac:dyDescent="0.35">
      <c r="G55" t="s">
        <v>87</v>
      </c>
    </row>
    <row r="56" spans="7:7" x14ac:dyDescent="0.35">
      <c r="G56" t="s">
        <v>88</v>
      </c>
    </row>
    <row r="57" spans="7:7" x14ac:dyDescent="0.35">
      <c r="G57" t="s">
        <v>89</v>
      </c>
    </row>
    <row r="58" spans="7:7" x14ac:dyDescent="0.35">
      <c r="G58" t="s">
        <v>90</v>
      </c>
    </row>
    <row r="59" spans="7:7" x14ac:dyDescent="0.35">
      <c r="G59" t="s">
        <v>91</v>
      </c>
    </row>
    <row r="60" spans="7:7" x14ac:dyDescent="0.35">
      <c r="G60" t="s">
        <v>92</v>
      </c>
    </row>
    <row r="61" spans="7:7" x14ac:dyDescent="0.35">
      <c r="G61" t="s">
        <v>93</v>
      </c>
    </row>
    <row r="62" spans="7:7" x14ac:dyDescent="0.35">
      <c r="G62" t="s">
        <v>94</v>
      </c>
    </row>
    <row r="63" spans="7:7" x14ac:dyDescent="0.35">
      <c r="G63" t="s">
        <v>95</v>
      </c>
    </row>
    <row r="64" spans="7:7" x14ac:dyDescent="0.35">
      <c r="G64" t="s">
        <v>96</v>
      </c>
    </row>
    <row r="65" spans="7:7" x14ac:dyDescent="0.35">
      <c r="G65" t="s">
        <v>97</v>
      </c>
    </row>
    <row r="66" spans="7:7" x14ac:dyDescent="0.35">
      <c r="G66" t="s">
        <v>98</v>
      </c>
    </row>
    <row r="67" spans="7:7" x14ac:dyDescent="0.35">
      <c r="G67" t="s">
        <v>99</v>
      </c>
    </row>
    <row r="68" spans="7:7" x14ac:dyDescent="0.35">
      <c r="G68" t="s">
        <v>100</v>
      </c>
    </row>
    <row r="69" spans="7:7" x14ac:dyDescent="0.35">
      <c r="G69" t="s">
        <v>101</v>
      </c>
    </row>
    <row r="70" spans="7:7" x14ac:dyDescent="0.35">
      <c r="G70" t="s">
        <v>102</v>
      </c>
    </row>
    <row r="71" spans="7:7" x14ac:dyDescent="0.35">
      <c r="G71" t="s">
        <v>103</v>
      </c>
    </row>
    <row r="72" spans="7:7" x14ac:dyDescent="0.35">
      <c r="G72" t="s">
        <v>104</v>
      </c>
    </row>
    <row r="73" spans="7:7" x14ac:dyDescent="0.35">
      <c r="G73" t="s">
        <v>105</v>
      </c>
    </row>
    <row r="74" spans="7:7" x14ac:dyDescent="0.35">
      <c r="G74" t="s">
        <v>106</v>
      </c>
    </row>
    <row r="75" spans="7:7" x14ac:dyDescent="0.35">
      <c r="G75" t="s">
        <v>107</v>
      </c>
    </row>
    <row r="76" spans="7:7" x14ac:dyDescent="0.35">
      <c r="G76" t="s">
        <v>108</v>
      </c>
    </row>
    <row r="77" spans="7:7" x14ac:dyDescent="0.35">
      <c r="G77" t="s">
        <v>109</v>
      </c>
    </row>
    <row r="78" spans="7:7" x14ac:dyDescent="0.35">
      <c r="G78" t="s">
        <v>110</v>
      </c>
    </row>
    <row r="79" spans="7:7" x14ac:dyDescent="0.35">
      <c r="G79" t="s">
        <v>111</v>
      </c>
    </row>
    <row r="80" spans="7:7" x14ac:dyDescent="0.35">
      <c r="G80" t="s">
        <v>112</v>
      </c>
    </row>
    <row r="81" spans="7:7" x14ac:dyDescent="0.35">
      <c r="G81" t="s">
        <v>113</v>
      </c>
    </row>
    <row r="82" spans="7:7" x14ac:dyDescent="0.35">
      <c r="G82" t="s">
        <v>114</v>
      </c>
    </row>
    <row r="83" spans="7:7" x14ac:dyDescent="0.35">
      <c r="G83" t="s">
        <v>115</v>
      </c>
    </row>
    <row r="84" spans="7:7" x14ac:dyDescent="0.35">
      <c r="G84" t="s">
        <v>116</v>
      </c>
    </row>
    <row r="85" spans="7:7" x14ac:dyDescent="0.35">
      <c r="G85" t="s">
        <v>117</v>
      </c>
    </row>
    <row r="86" spans="7:7" x14ac:dyDescent="0.35">
      <c r="G86" t="s">
        <v>118</v>
      </c>
    </row>
    <row r="87" spans="7:7" x14ac:dyDescent="0.35">
      <c r="G87" t="s">
        <v>119</v>
      </c>
    </row>
    <row r="88" spans="7:7" x14ac:dyDescent="0.35">
      <c r="G88" t="s">
        <v>120</v>
      </c>
    </row>
    <row r="89" spans="7:7" x14ac:dyDescent="0.35">
      <c r="G89" t="s">
        <v>121</v>
      </c>
    </row>
    <row r="90" spans="7:7" x14ac:dyDescent="0.35">
      <c r="G90" t="s">
        <v>122</v>
      </c>
    </row>
    <row r="91" spans="7:7" x14ac:dyDescent="0.35">
      <c r="G91" t="s">
        <v>123</v>
      </c>
    </row>
    <row r="92" spans="7:7" x14ac:dyDescent="0.35">
      <c r="G92" t="s">
        <v>124</v>
      </c>
    </row>
    <row r="93" spans="7:7" x14ac:dyDescent="0.35">
      <c r="G93" t="s">
        <v>125</v>
      </c>
    </row>
    <row r="94" spans="7:7" x14ac:dyDescent="0.35">
      <c r="G94" t="s">
        <v>126</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107FC5-1F03-4CA9-B485-7E5FB9C729D0}">
  <dimension ref="A1"/>
  <sheetViews>
    <sheetView workbookViewId="0">
      <selection activeCell="G36" sqref="G36"/>
    </sheetView>
  </sheetViews>
  <sheetFormatPr defaultRowHeight="14.5" x14ac:dyDescent="0.3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6B49FC72850CC4BA48FA1C914E1DEAB" ma:contentTypeVersion="21" ma:contentTypeDescription="Create a new document." ma:contentTypeScope="" ma:versionID="113c5b000359d114c0180f47777061ad">
  <xsd:schema xmlns:xsd="http://www.w3.org/2001/XMLSchema" xmlns:xs="http://www.w3.org/2001/XMLSchema" xmlns:p="http://schemas.microsoft.com/office/2006/metadata/properties" xmlns:ns2="1684cb0c-8d87-4deb-97a3-f51269a73c4f" xmlns:ns3="43bdfc67-628c-488f-8e81-bb8ec44cd6c9" targetNamespace="http://schemas.microsoft.com/office/2006/metadata/properties" ma:root="true" ma:fieldsID="23c7e3e699f9ceed29e9fdc0e67b43d8" ns2:_="" ns3:_="">
    <xsd:import namespace="1684cb0c-8d87-4deb-97a3-f51269a73c4f"/>
    <xsd:import namespace="43bdfc67-628c-488f-8e81-bb8ec44cd6c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ServiceObjectDetectorVersions" minOccurs="0"/>
                <xsd:element ref="ns2:SupportDescription" minOccurs="0"/>
                <xsd:element ref="ns2:MediaServiceSearchProperties" minOccurs="0"/>
                <xsd:element ref="ns3:_dlc_DocId" minOccurs="0"/>
                <xsd:element ref="ns3:_dlc_DocIdUrl" minOccurs="0"/>
                <xsd:element ref="ns3:_dlc_DocIdPersistId"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84cb0c-8d87-4deb-97a3-f51269a73c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21c61f09-4858-426a-8156-939e56be748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SupportDescription" ma:index="24" nillable="true" ma:displayName="Support Description" ma:format="Dropdown" ma:internalName="SupportDescription">
      <xsd:simpleType>
        <xsd:restriction base="dms:Note">
          <xsd:maxLength value="255"/>
        </xsd:restriction>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_Flow_SignoffStatus" ma:index="29" nillable="true" ma:displayName="Sign-off status" ma:internalName="Sign_x002d_off_x0020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3bdfc67-628c-488f-8e81-bb8ec44cd6c9"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210706f2-213f-4130-82c0-0754e2bea512}" ma:internalName="TaxCatchAll" ma:showField="CatchAllData" ma:web="43bdfc67-628c-488f-8e81-bb8ec44cd6c9">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element name="_dlc_DocId" ma:index="26" nillable="true" ma:displayName="Document ID Value" ma:description="The value of the document ID assigned to this item." ma:indexed="true" ma:internalName="_dlc_DocId" ma:readOnly="true">
      <xsd:simpleType>
        <xsd:restriction base="dms:Text"/>
      </xsd:simpleType>
    </xsd:element>
    <xsd:element name="_dlc_DocIdUrl" ma:index="27"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8"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684cb0c-8d87-4deb-97a3-f51269a73c4f">
      <Terms xmlns="http://schemas.microsoft.com/office/infopath/2007/PartnerControls"/>
    </lcf76f155ced4ddcb4097134ff3c332f>
    <TaxCatchAll xmlns="43bdfc67-628c-488f-8e81-bb8ec44cd6c9" xsi:nil="true"/>
    <SupportDescription xmlns="1684cb0c-8d87-4deb-97a3-f51269a73c4f" xsi:nil="true"/>
    <_dlc_DocId xmlns="43bdfc67-628c-488f-8e81-bb8ec44cd6c9">GLOBALLA-17751366-65618</_dlc_DocId>
    <_dlc_DocIdUrl xmlns="43bdfc67-628c-488f-8e81-bb8ec44cd6c9">
      <Url>https://brinksco.sharepoint.com/sites/GlobalLeaseAccounting/_layouts/15/DocIdRedir.aspx?ID=GLOBALLA-17751366-65618</Url>
      <Description>GLOBALLA-17751366-65618</Description>
    </_dlc_DocIdUrl>
    <_Flow_SignoffStatus xmlns="1684cb0c-8d87-4deb-97a3-f51269a73c4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66E5CB7F-867B-4BAE-AC92-F405997A12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84cb0c-8d87-4deb-97a3-f51269a73c4f"/>
    <ds:schemaRef ds:uri="43bdfc67-628c-488f-8e81-bb8ec44cd6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4ED729A-55B7-429B-B7B5-3F8E46E060A2}">
  <ds:schemaRefs>
    <ds:schemaRef ds:uri="http://schemas.microsoft.com/office/2006/documentManagement/types"/>
    <ds:schemaRef ds:uri="http://www.w3.org/XML/1998/namespace"/>
    <ds:schemaRef ds:uri="http://purl.org/dc/elements/1.1/"/>
    <ds:schemaRef ds:uri="http://purl.org/dc/dcmitype/"/>
    <ds:schemaRef ds:uri="1684cb0c-8d87-4deb-97a3-f51269a73c4f"/>
    <ds:schemaRef ds:uri="http://schemas.openxmlformats.org/package/2006/metadata/core-properties"/>
    <ds:schemaRef ds:uri="http://purl.org/dc/terms/"/>
    <ds:schemaRef ds:uri="http://schemas.microsoft.com/office/2006/metadata/properties"/>
    <ds:schemaRef ds:uri="http://schemas.microsoft.com/office/infopath/2007/PartnerControls"/>
    <ds:schemaRef ds:uri="43bdfc67-628c-488f-8e81-bb8ec44cd6c9"/>
  </ds:schemaRefs>
</ds:datastoreItem>
</file>

<file path=customXml/itemProps3.xml><?xml version="1.0" encoding="utf-8"?>
<ds:datastoreItem xmlns:ds="http://schemas.openxmlformats.org/officeDocument/2006/customXml" ds:itemID="{89C50472-AF02-4C24-BFFA-27EF3574B203}">
  <ds:schemaRefs>
    <ds:schemaRef ds:uri="http://schemas.microsoft.com/sharepoint/v3/contenttype/forms"/>
  </ds:schemaRefs>
</ds:datastoreItem>
</file>

<file path=customXml/itemProps4.xml><?xml version="1.0" encoding="utf-8"?>
<ds:datastoreItem xmlns:ds="http://schemas.openxmlformats.org/officeDocument/2006/customXml" ds:itemID="{CE1EE792-8D3A-4EE1-9C32-FB8232E1C584}">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Depreciable Life</vt:lpstr>
      <vt:lpstr>Glossary</vt:lpstr>
      <vt:lpstr>2. New Assets</vt:lpstr>
      <vt:lpstr>Lease Exhibit B</vt:lpstr>
      <vt:lpstr>Change Control Index</vt:lpstr>
      <vt:lpstr>Data Validation</vt:lpstr>
      <vt:lpstr>JE Data</vt:lpstr>
    </vt:vector>
  </TitlesOfParts>
  <Manager/>
  <Company>The Brink's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 Beasley</dc:creator>
  <cp:keywords/>
  <dc:description/>
  <cp:lastModifiedBy>Camilo Andres Briceno Leon</cp:lastModifiedBy>
  <cp:revision/>
  <dcterms:created xsi:type="dcterms:W3CDTF">2019-08-28T16:44:01Z</dcterms:created>
  <dcterms:modified xsi:type="dcterms:W3CDTF">2024-05-31T13:57:35Z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0x01010026B49FC72850CC4BA48FA1C914E1DEAB</vt:lpwstr>
  </property>
  <property fmtid="{D5CDD505-2E9C-101B-9397-08002B2CF9AE}" pid="5" name="MediaServiceImageTags">
    <vt:lpwstr/>
  </property>
  <property fmtid="{D5CDD505-2E9C-101B-9397-08002B2CF9AE}" pid="6" name="_dlc_DocIdItemGuid">
    <vt:lpwstr>5870ad95-4370-4a55-8bdb-efbdbebb08c3</vt:lpwstr>
  </property>
</Properties>
</file>